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<sst xmlns="http://schemas.openxmlformats.org/spreadsheetml/2006/main" count="332" uniqueCount="132">
  <si>
    <t>PRODUCT NAME</t>
  </si>
  <si>
    <t>CHEMICAL NAME</t>
  </si>
  <si>
    <t>BUILDING NAME</t>
  </si>
  <si>
    <t>BLDG #</t>
  </si>
  <si>
    <t>ROOM</t>
  </si>
  <si>
    <t>AMOUNT</t>
  </si>
  <si>
    <t>UNIT</t>
  </si>
  <si>
    <t>SOLID</t>
  </si>
  <si>
    <t>LIQUID</t>
  </si>
  <si>
    <t>GAS</t>
  </si>
  <si>
    <t xml:space="preserve">              CSULB HAZARDOUS MATERIAL INVENTORY  </t>
  </si>
  <si>
    <t xml:space="preserve"> </t>
  </si>
  <si>
    <t>X</t>
  </si>
  <si>
    <t>lb</t>
  </si>
  <si>
    <t>105 Epoxy Resin</t>
  </si>
  <si>
    <t>Weld on glue for acrylics</t>
  </si>
  <si>
    <t>Reagent Alcohol</t>
  </si>
  <si>
    <t>Stainless Steel Soldering Flux</t>
  </si>
  <si>
    <t>Rapid Adhesive Remover</t>
  </si>
  <si>
    <t>Lubricant for rusted bolts</t>
  </si>
  <si>
    <t>Quenching oil</t>
  </si>
  <si>
    <t>Remover, Cleaner and thinner</t>
  </si>
  <si>
    <t>gloss protective enamel and crystal clear enamel</t>
  </si>
  <si>
    <t>Krylon Gloss Paint White and Gray</t>
  </si>
  <si>
    <t>Castol Brake Fluid GTLMA</t>
  </si>
  <si>
    <t>Permatex Clear RTV Silicone</t>
  </si>
  <si>
    <t>Remover/degreaser</t>
  </si>
  <si>
    <t>Permatex High Temperature RTV Silicone Gasket Maker</t>
  </si>
  <si>
    <t>All purpose fiber glass resin</t>
  </si>
  <si>
    <t>Gloss finish enamel urethane liquid plastic</t>
  </si>
  <si>
    <t>Husky Air tool oil</t>
  </si>
  <si>
    <t>Weld on 4807 solvent cement for styrene</t>
  </si>
  <si>
    <t xml:space="preserve">509 solder flux </t>
  </si>
  <si>
    <t>multi purpose paint flat black and semi gloss black</t>
  </si>
  <si>
    <t>Lacquer blue</t>
  </si>
  <si>
    <t>Penzoil SAE 10W-30 Engine Oil</t>
  </si>
  <si>
    <t>Marking Chalk</t>
  </si>
  <si>
    <t>Dykem Steel blue and red layout fluid</t>
  </si>
  <si>
    <t>Mineral oil</t>
  </si>
  <si>
    <t>flat black/gray primer</t>
  </si>
  <si>
    <t>Epoxy Enamel</t>
  </si>
  <si>
    <t>Rust oleum primer</t>
  </si>
  <si>
    <t xml:space="preserve">Valvoline  multi purpose grease </t>
  </si>
  <si>
    <t>Ultra enamel</t>
  </si>
  <si>
    <t>WD-40 multipurose lubricant</t>
  </si>
  <si>
    <t>206 slow Hardener</t>
  </si>
  <si>
    <t>Polyurethane Clear Gloss</t>
  </si>
  <si>
    <t>Professional glazing and spot putty</t>
  </si>
  <si>
    <t>Steel weld</t>
  </si>
  <si>
    <t>OX-140 micro oil lubricant</t>
  </si>
  <si>
    <t>Super penetrating lubricant</t>
  </si>
  <si>
    <t>Brake parts cleaner</t>
  </si>
  <si>
    <t>LPS Heavy Duty Rust Inhibitor</t>
  </si>
  <si>
    <t>Contact Cleaner</t>
  </si>
  <si>
    <t>A-1 thermolite high gloss enamel</t>
  </si>
  <si>
    <t>Autozone brake fluid</t>
  </si>
  <si>
    <t>Assembly lube</t>
  </si>
  <si>
    <t>Engineering Technology</t>
  </si>
  <si>
    <t>ET</t>
  </si>
  <si>
    <t>17/19 (yellow cabinet)</t>
  </si>
  <si>
    <t>16x2=32</t>
  </si>
  <si>
    <t>1x2=2</t>
  </si>
  <si>
    <t>12x2=24</t>
  </si>
  <si>
    <t>8x2=16</t>
  </si>
  <si>
    <t>4x2=8</t>
  </si>
  <si>
    <t>31.5x2=63</t>
  </si>
  <si>
    <t>fl.oz.</t>
  </si>
  <si>
    <t>gal</t>
  </si>
  <si>
    <t>Liters</t>
  </si>
  <si>
    <t>oz</t>
  </si>
  <si>
    <t>QT</t>
  </si>
  <si>
    <t>Denatured Alcohol Pure</t>
  </si>
  <si>
    <t>High Performance Metal Primer</t>
  </si>
  <si>
    <t>Paint and Primer in one</t>
  </si>
  <si>
    <t>White primer</t>
  </si>
  <si>
    <t>Smooth Protective Enamel</t>
  </si>
  <si>
    <t>Impervex High Gloss Enamel</t>
  </si>
  <si>
    <t>Protective Enamel</t>
  </si>
  <si>
    <t>Porch and Floor Paint</t>
  </si>
  <si>
    <t>All purpose joint compound</t>
  </si>
  <si>
    <t>Zone marking paint red</t>
  </si>
  <si>
    <t>Rusty Metal Primer Spray</t>
  </si>
  <si>
    <t>Hammered Spray</t>
  </si>
  <si>
    <t>Crystal Acrylic Coating</t>
  </si>
  <si>
    <t>Textured Spray</t>
  </si>
  <si>
    <t>Primer Spray</t>
  </si>
  <si>
    <t>Gloss Protective Enamel Spray</t>
  </si>
  <si>
    <t>Wheel Gloss Clear Coat Spray</t>
  </si>
  <si>
    <t>Storm Coat Latex Paint</t>
  </si>
  <si>
    <t>High Performance Protective Enamel</t>
  </si>
  <si>
    <t>Paint Stripper #992</t>
  </si>
  <si>
    <t>Low Lustre Sealer #986</t>
  </si>
  <si>
    <t>Suprema Interior Flat Paint</t>
  </si>
  <si>
    <t>Interior 100% Acrylic Paint</t>
  </si>
  <si>
    <t>Waterbased Alkyd Urethane B53 T 1254 ---6508-91872</t>
  </si>
  <si>
    <t>Gloss Protective Enamel</t>
  </si>
  <si>
    <t>Semi-gloss Protective Enamel</t>
  </si>
  <si>
    <t>Interior Enamel Wall and Trim white P-86-6</t>
  </si>
  <si>
    <t>Paint</t>
  </si>
  <si>
    <t>Exterior 436 Multi-surface primer and sealer</t>
  </si>
  <si>
    <t>Vactra Oil #2 way oil</t>
  </si>
  <si>
    <t>AW-ISO46</t>
  </si>
  <si>
    <t>Mobil DTE Oil extra heavy lubricating oil ISO VG150</t>
  </si>
  <si>
    <t>Mobil Velocite oil #6 Spindle oil</t>
  </si>
  <si>
    <t>Way Lube Med.</t>
  </si>
  <si>
    <t>Mobil DTE 25 hydraulic oil ISO VG 46</t>
  </si>
  <si>
    <t>EP Hydraulic oil 68 285-335 SSU @100 oF (Heavy medium)</t>
  </si>
  <si>
    <t>Compressed Helium UN1046</t>
  </si>
  <si>
    <t>Compressed Helium</t>
  </si>
  <si>
    <t>Compressed Oxygen</t>
  </si>
  <si>
    <t xml:space="preserve">N.O.S - Compressed Argon 75%Ar 25%CO2 </t>
  </si>
  <si>
    <t>N.O.S - Compressed Argon 75%Ar 25%CO3</t>
  </si>
  <si>
    <t>Compressed Carbon dioxide CO2</t>
  </si>
  <si>
    <t>Compressed Methane</t>
  </si>
  <si>
    <t>Dissolved Acetylene</t>
  </si>
  <si>
    <t>Compressed Hydrogen</t>
  </si>
  <si>
    <t>18/20</t>
  </si>
  <si>
    <t>cu.ft.</t>
  </si>
  <si>
    <t>219x3=639</t>
  </si>
  <si>
    <t>251x6=1506</t>
  </si>
  <si>
    <t>376x5=1880</t>
  </si>
  <si>
    <t>31.9x3=95.7</t>
  </si>
  <si>
    <t>280x5=1400</t>
  </si>
  <si>
    <t>280*3=840</t>
  </si>
  <si>
    <t>80x8=640</t>
  </si>
  <si>
    <t>280x2=560</t>
  </si>
  <si>
    <t>0.946x3 = 2.838</t>
  </si>
  <si>
    <t>12x3=36</t>
  </si>
  <si>
    <t>116x2=232</t>
  </si>
  <si>
    <t>5x2=10</t>
  </si>
  <si>
    <t>Mold Star 30</t>
  </si>
  <si>
    <t>Easy Release 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</si>
</sst>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56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1" xfId="56" applyFont="1" applyFill="1" applyBorder="1" applyAlignment="1">
      <alignment horizontal="center" wrapText="1"/>
      <protection/>
    </xf>
    <xf numFmtId="0" fontId="1" fillId="0" borderId="11" xfId="56" applyFont="1" applyFill="1" applyBorder="1" applyAlignment="1">
      <alignment horizontal="center" wrapText="1"/>
      <protection/>
    </xf>
    <xf numFmtId="0" fontId="0" fillId="0" borderId="12" xfId="0" applyFill="1" applyBorder="1" applyAlignment="1">
      <alignment horizontal="center"/>
    </xf>
    <xf numFmtId="0" fontId="1" fillId="0" borderId="11" xfId="56" applyFont="1" applyFill="1" applyBorder="1" applyAlignment="1">
      <alignment horizontal="center"/>
      <protection/>
    </xf>
    <xf numFmtId="0" fontId="0" fillId="0" borderId="11" xfId="47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1" xfId="47" applyFont="1" applyFill="1" applyBorder="1" applyAlignment="1">
      <alignment horizontal="center" wrapText="1"/>
    </xf>
    <xf numFmtId="0" fontId="0" fillId="0" borderId="11" xfId="47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47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0</xdr:row>
      <xdr:rowOff>104775</xdr:rowOff>
    </xdr:from>
    <xdr:to>
      <xdr:col>6</xdr:col>
      <xdr:colOff>161925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11029950" y="104775"/>
          <a:ext cx="4857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0</xdr:row>
      <xdr:rowOff>19050</xdr:rowOff>
    </xdr:from>
    <xdr:to>
      <xdr:col>5</xdr:col>
      <xdr:colOff>523875</xdr:colOff>
      <xdr:row>0</xdr:row>
      <xdr:rowOff>228600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963025" y="19050"/>
          <a:ext cx="2085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Kg,g,Gal,Lbs,L,mL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="95" zoomScaleNormal="95" zoomScalePageLayoutView="0" workbookViewId="0" topLeftCell="A61">
      <selection activeCell="Q79" sqref="Q79"/>
    </sheetView>
  </sheetViews>
  <sheetFormatPr defaultColWidth="9.140625" defaultRowHeight="12.75"/>
  <cols>
    <col min="1" max="1" width="50.140625" style="2" customWidth="1"/>
    <col min="2" max="2" width="55.57421875" style="2" customWidth="1"/>
    <col min="3" max="3" width="23.28125" style="2" customWidth="1"/>
    <col min="4" max="4" width="7.57421875" style="2" customWidth="1"/>
    <col min="5" max="5" width="21.28125" style="2" customWidth="1"/>
    <col min="6" max="6" width="12.421875" style="2" customWidth="1"/>
    <col min="7" max="7" width="8.57421875" style="2" customWidth="1"/>
    <col min="8" max="8" width="5.8515625" style="2" customWidth="1"/>
    <col min="9" max="9" width="6.421875" style="2" customWidth="1"/>
    <col min="10" max="10" width="5.7109375" style="2" customWidth="1"/>
  </cols>
  <sheetData>
    <row r="1" spans="1:10" ht="19.5" customHeigh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s="5" customFormat="1" ht="18.75" customHeight="1">
      <c r="A3" s="10" t="s">
        <v>14</v>
      </c>
      <c r="B3" s="8" t="str">
        <f aca="true" t="shared" si="0" ref="B3:B28">A3</f>
        <v>105 Epoxy Resin</v>
      </c>
      <c r="C3" s="4" t="s">
        <v>57</v>
      </c>
      <c r="D3" s="4" t="s">
        <v>58</v>
      </c>
      <c r="E3" s="3" t="s">
        <v>59</v>
      </c>
      <c r="F3" s="10">
        <v>32</v>
      </c>
      <c r="G3" s="10" t="s">
        <v>66</v>
      </c>
      <c r="H3" s="4"/>
      <c r="I3" s="4" t="s">
        <v>12</v>
      </c>
      <c r="J3" s="3"/>
    </row>
    <row r="4" spans="1:10" s="5" customFormat="1" ht="45.75" customHeight="1">
      <c r="A4" s="11" t="s">
        <v>15</v>
      </c>
      <c r="B4" s="8" t="str">
        <f t="shared" si="0"/>
        <v>Weld on glue for acrylics</v>
      </c>
      <c r="C4" s="4" t="str">
        <f>$C$3</f>
        <v>Engineering Technology</v>
      </c>
      <c r="D4" s="4" t="str">
        <f>$D$3</f>
        <v>ET</v>
      </c>
      <c r="E4" s="3" t="str">
        <f>$E$3</f>
        <v>17/19 (yellow cabinet)</v>
      </c>
      <c r="F4" s="10">
        <v>5</v>
      </c>
      <c r="G4" s="10" t="s">
        <v>66</v>
      </c>
      <c r="H4" s="7"/>
      <c r="I4" s="7" t="s">
        <v>12</v>
      </c>
      <c r="J4" s="3"/>
    </row>
    <row r="5" spans="1:10" s="5" customFormat="1" ht="18.75" customHeight="1">
      <c r="A5" s="11" t="s">
        <v>16</v>
      </c>
      <c r="B5" s="8" t="str">
        <f t="shared" si="0"/>
        <v>Reagent Alcohol</v>
      </c>
      <c r="C5" s="4" t="str">
        <f aca="true" t="shared" si="1" ref="C5:C68">$C$3</f>
        <v>Engineering Technology</v>
      </c>
      <c r="D5" s="4" t="str">
        <f aca="true" t="shared" si="2" ref="D5:D68">$D$3</f>
        <v>ET</v>
      </c>
      <c r="E5" s="3" t="str">
        <f aca="true" t="shared" si="3" ref="E5:E28">$E$3</f>
        <v>17/19 (yellow cabinet)</v>
      </c>
      <c r="F5" s="10" t="s">
        <v>60</v>
      </c>
      <c r="G5" s="10" t="s">
        <v>66</v>
      </c>
      <c r="H5" s="7"/>
      <c r="I5" s="7" t="s">
        <v>12</v>
      </c>
      <c r="J5" s="3"/>
    </row>
    <row r="6" spans="1:10" s="5" customFormat="1" ht="18.75" customHeight="1">
      <c r="A6" s="4" t="s">
        <v>17</v>
      </c>
      <c r="B6" s="8" t="str">
        <f t="shared" si="0"/>
        <v>Stainless Steel Soldering Flux</v>
      </c>
      <c r="C6" s="4" t="str">
        <f t="shared" si="1"/>
        <v>Engineering Technology</v>
      </c>
      <c r="D6" s="4" t="str">
        <f t="shared" si="2"/>
        <v>ET</v>
      </c>
      <c r="E6" s="3" t="str">
        <f t="shared" si="3"/>
        <v>17/19 (yellow cabinet)</v>
      </c>
      <c r="F6" s="10">
        <v>16</v>
      </c>
      <c r="G6" s="10" t="s">
        <v>66</v>
      </c>
      <c r="H6" s="7"/>
      <c r="I6" s="7" t="s">
        <v>12</v>
      </c>
      <c r="J6" s="3"/>
    </row>
    <row r="7" spans="1:10" s="5" customFormat="1" ht="30.75" customHeight="1">
      <c r="A7" s="12" t="s">
        <v>18</v>
      </c>
      <c r="B7" s="8" t="str">
        <f t="shared" si="0"/>
        <v>Rapid Adhesive Remover</v>
      </c>
      <c r="C7" s="4" t="str">
        <f t="shared" si="1"/>
        <v>Engineering Technology</v>
      </c>
      <c r="D7" s="4" t="str">
        <f t="shared" si="2"/>
        <v>ET</v>
      </c>
      <c r="E7" s="3" t="str">
        <f t="shared" si="3"/>
        <v>17/19 (yellow cabinet)</v>
      </c>
      <c r="F7" s="4">
        <v>16</v>
      </c>
      <c r="G7" s="4" t="s">
        <v>66</v>
      </c>
      <c r="H7" s="7"/>
      <c r="I7" s="7" t="s">
        <v>12</v>
      </c>
      <c r="J7" s="3"/>
    </row>
    <row r="8" spans="1:10" s="5" customFormat="1" ht="42.75" customHeight="1">
      <c r="A8" s="12" t="s">
        <v>19</v>
      </c>
      <c r="B8" s="8" t="str">
        <f t="shared" si="0"/>
        <v>Lubricant for rusted bolts</v>
      </c>
      <c r="C8" s="4" t="str">
        <f t="shared" si="1"/>
        <v>Engineering Technology</v>
      </c>
      <c r="D8" s="4" t="str">
        <f t="shared" si="2"/>
        <v>ET</v>
      </c>
      <c r="E8" s="3" t="str">
        <f t="shared" si="3"/>
        <v>17/19 (yellow cabinet)</v>
      </c>
      <c r="F8" s="4">
        <v>8</v>
      </c>
      <c r="G8" s="4" t="s">
        <v>66</v>
      </c>
      <c r="H8" s="7"/>
      <c r="I8" s="7" t="s">
        <v>12</v>
      </c>
      <c r="J8" s="3"/>
    </row>
    <row r="9" spans="1:10" s="5" customFormat="1" ht="18.75" customHeight="1">
      <c r="A9" s="12" t="s">
        <v>71</v>
      </c>
      <c r="B9" s="8" t="str">
        <f t="shared" si="0"/>
        <v>Denatured Alcohol Pure</v>
      </c>
      <c r="C9" s="4" t="str">
        <f t="shared" si="1"/>
        <v>Engineering Technology</v>
      </c>
      <c r="D9" s="4" t="str">
        <f t="shared" si="2"/>
        <v>ET</v>
      </c>
      <c r="E9" s="3" t="str">
        <f t="shared" si="3"/>
        <v>17/19 (yellow cabinet)</v>
      </c>
      <c r="F9" s="4">
        <v>1</v>
      </c>
      <c r="G9" s="4" t="s">
        <v>67</v>
      </c>
      <c r="H9" s="7"/>
      <c r="I9" s="7" t="s">
        <v>12</v>
      </c>
      <c r="J9" s="3"/>
    </row>
    <row r="10" spans="1:10" s="5" customFormat="1" ht="33" customHeight="1">
      <c r="A10" s="12" t="s">
        <v>20</v>
      </c>
      <c r="B10" s="8" t="str">
        <f t="shared" si="0"/>
        <v>Quenching oil</v>
      </c>
      <c r="C10" s="4" t="str">
        <f t="shared" si="1"/>
        <v>Engineering Technology</v>
      </c>
      <c r="D10" s="4" t="str">
        <f t="shared" si="2"/>
        <v>ET</v>
      </c>
      <c r="E10" s="3" t="str">
        <f t="shared" si="3"/>
        <v>17/19 (yellow cabinet)</v>
      </c>
      <c r="F10" s="4" t="s">
        <v>61</v>
      </c>
      <c r="G10" s="4" t="s">
        <v>68</v>
      </c>
      <c r="H10" s="7"/>
      <c r="I10" s="7" t="s">
        <v>12</v>
      </c>
      <c r="J10" s="3"/>
    </row>
    <row r="11" spans="1:10" s="5" customFormat="1" ht="27" customHeight="1">
      <c r="A11" s="12" t="s">
        <v>21</v>
      </c>
      <c r="B11" s="8" t="str">
        <f t="shared" si="0"/>
        <v>Remover, Cleaner and thinner</v>
      </c>
      <c r="C11" s="4" t="str">
        <f t="shared" si="1"/>
        <v>Engineering Technology</v>
      </c>
      <c r="D11" s="4" t="str">
        <f t="shared" si="2"/>
        <v>ET</v>
      </c>
      <c r="E11" s="3" t="str">
        <f t="shared" si="3"/>
        <v>17/19 (yellow cabinet)</v>
      </c>
      <c r="F11" s="4">
        <v>0.93</v>
      </c>
      <c r="G11" s="4" t="s">
        <v>68</v>
      </c>
      <c r="H11" s="6"/>
      <c r="I11" s="6" t="s">
        <v>12</v>
      </c>
      <c r="J11" s="3"/>
    </row>
    <row r="12" spans="1:10" s="5" customFormat="1" ht="39.75" customHeight="1">
      <c r="A12" s="12" t="s">
        <v>22</v>
      </c>
      <c r="B12" s="8" t="str">
        <f t="shared" si="0"/>
        <v>gloss protective enamel and crystal clear enamel</v>
      </c>
      <c r="C12" s="4" t="str">
        <f t="shared" si="1"/>
        <v>Engineering Technology</v>
      </c>
      <c r="D12" s="4" t="str">
        <f t="shared" si="2"/>
        <v>ET</v>
      </c>
      <c r="E12" s="3" t="str">
        <f t="shared" si="3"/>
        <v>17/19 (yellow cabinet)</v>
      </c>
      <c r="F12" s="4" t="s">
        <v>62</v>
      </c>
      <c r="G12" s="4" t="s">
        <v>69</v>
      </c>
      <c r="H12" s="6"/>
      <c r="I12" s="6" t="s">
        <v>12</v>
      </c>
      <c r="J12" s="3"/>
    </row>
    <row r="13" spans="1:10" s="5" customFormat="1" ht="18.75" customHeight="1">
      <c r="A13" s="12" t="s">
        <v>23</v>
      </c>
      <c r="B13" s="8" t="str">
        <f t="shared" si="0"/>
        <v>Krylon Gloss Paint White and Gray</v>
      </c>
      <c r="C13" s="4" t="str">
        <f t="shared" si="1"/>
        <v>Engineering Technology</v>
      </c>
      <c r="D13" s="4" t="str">
        <f t="shared" si="2"/>
        <v>ET</v>
      </c>
      <c r="E13" s="3" t="str">
        <f t="shared" si="3"/>
        <v>17/19 (yellow cabinet)</v>
      </c>
      <c r="F13" s="4" t="s">
        <v>62</v>
      </c>
      <c r="G13" s="4" t="s">
        <v>69</v>
      </c>
      <c r="H13" s="7"/>
      <c r="I13" s="7" t="s">
        <v>12</v>
      </c>
      <c r="J13" s="3"/>
    </row>
    <row r="14" spans="1:10" s="5" customFormat="1" ht="28.5" customHeight="1">
      <c r="A14" s="12" t="s">
        <v>24</v>
      </c>
      <c r="B14" s="8" t="str">
        <f t="shared" si="0"/>
        <v>Castol Brake Fluid GTLMA</v>
      </c>
      <c r="C14" s="4" t="str">
        <f t="shared" si="1"/>
        <v>Engineering Technology</v>
      </c>
      <c r="D14" s="4" t="str">
        <f t="shared" si="2"/>
        <v>ET</v>
      </c>
      <c r="E14" s="3" t="str">
        <f t="shared" si="3"/>
        <v>17/19 (yellow cabinet)</v>
      </c>
      <c r="F14" s="4">
        <v>32</v>
      </c>
      <c r="G14" s="4" t="s">
        <v>66</v>
      </c>
      <c r="H14" s="6"/>
      <c r="I14" s="6" t="s">
        <v>12</v>
      </c>
      <c r="J14" s="3"/>
    </row>
    <row r="15" spans="1:10" s="5" customFormat="1" ht="27" customHeight="1">
      <c r="A15" s="12" t="s">
        <v>25</v>
      </c>
      <c r="B15" s="8" t="str">
        <f t="shared" si="0"/>
        <v>Permatex Clear RTV Silicone</v>
      </c>
      <c r="C15" s="4" t="str">
        <f t="shared" si="1"/>
        <v>Engineering Technology</v>
      </c>
      <c r="D15" s="4" t="str">
        <f t="shared" si="2"/>
        <v>ET</v>
      </c>
      <c r="E15" s="3" t="str">
        <f t="shared" si="3"/>
        <v>17/19 (yellow cabinet)</v>
      </c>
      <c r="F15" s="4">
        <v>11</v>
      </c>
      <c r="G15" s="4" t="s">
        <v>69</v>
      </c>
      <c r="H15" s="7"/>
      <c r="I15" s="7" t="s">
        <v>12</v>
      </c>
      <c r="J15" s="3"/>
    </row>
    <row r="16" spans="1:10" s="5" customFormat="1" ht="18.75" customHeight="1">
      <c r="A16" s="12" t="s">
        <v>26</v>
      </c>
      <c r="B16" s="8" t="str">
        <f t="shared" si="0"/>
        <v>Remover/degreaser</v>
      </c>
      <c r="C16" s="4" t="str">
        <f t="shared" si="1"/>
        <v>Engineering Technology</v>
      </c>
      <c r="D16" s="4" t="str">
        <f t="shared" si="2"/>
        <v>ET</v>
      </c>
      <c r="E16" s="3" t="str">
        <f t="shared" si="3"/>
        <v>17/19 (yellow cabinet)</v>
      </c>
      <c r="F16" s="4">
        <v>4</v>
      </c>
      <c r="G16" s="4" t="s">
        <v>66</v>
      </c>
      <c r="H16" s="6"/>
      <c r="I16" s="6" t="s">
        <v>12</v>
      </c>
      <c r="J16" s="3"/>
    </row>
    <row r="17" spans="1:10" s="5" customFormat="1" ht="29.25" customHeight="1">
      <c r="A17" s="12" t="s">
        <v>27</v>
      </c>
      <c r="B17" s="8" t="str">
        <f t="shared" si="0"/>
        <v>Permatex High Temperature RTV Silicone Gasket Maker</v>
      </c>
      <c r="C17" s="4" t="str">
        <f t="shared" si="1"/>
        <v>Engineering Technology</v>
      </c>
      <c r="D17" s="4" t="str">
        <f t="shared" si="2"/>
        <v>ET</v>
      </c>
      <c r="E17" s="3" t="str">
        <f t="shared" si="3"/>
        <v>17/19 (yellow cabinet)</v>
      </c>
      <c r="F17" s="4">
        <v>3</v>
      </c>
      <c r="G17" s="4" t="s">
        <v>69</v>
      </c>
      <c r="H17" s="7"/>
      <c r="I17" s="7" t="s">
        <v>12</v>
      </c>
      <c r="J17" s="3"/>
    </row>
    <row r="18" spans="1:10" s="5" customFormat="1" ht="18" customHeight="1">
      <c r="A18" s="12" t="s">
        <v>28</v>
      </c>
      <c r="B18" s="8" t="str">
        <f t="shared" si="0"/>
        <v>All purpose fiber glass resin</v>
      </c>
      <c r="C18" s="4" t="str">
        <f t="shared" si="1"/>
        <v>Engineering Technology</v>
      </c>
      <c r="D18" s="4" t="str">
        <f t="shared" si="2"/>
        <v>ET</v>
      </c>
      <c r="E18" s="3" t="str">
        <f t="shared" si="3"/>
        <v>17/19 (yellow cabinet)</v>
      </c>
      <c r="F18" s="4">
        <v>0.946</v>
      </c>
      <c r="G18" s="4" t="s">
        <v>68</v>
      </c>
      <c r="H18" s="7"/>
      <c r="I18" s="7" t="s">
        <v>12</v>
      </c>
      <c r="J18" s="3"/>
    </row>
    <row r="19" spans="1:10" s="5" customFormat="1" ht="29.25" customHeight="1">
      <c r="A19" s="12" t="s">
        <v>29</v>
      </c>
      <c r="B19" s="8" t="str">
        <f t="shared" si="0"/>
        <v>Gloss finish enamel urethane liquid plastic</v>
      </c>
      <c r="C19" s="4" t="str">
        <f t="shared" si="1"/>
        <v>Engineering Technology</v>
      </c>
      <c r="D19" s="4" t="str">
        <f t="shared" si="2"/>
        <v>ET</v>
      </c>
      <c r="E19" s="3" t="str">
        <f t="shared" si="3"/>
        <v>17/19 (yellow cabinet)</v>
      </c>
      <c r="F19" s="4">
        <v>1</v>
      </c>
      <c r="G19" s="4" t="s">
        <v>13</v>
      </c>
      <c r="H19" s="7"/>
      <c r="I19" s="7" t="s">
        <v>12</v>
      </c>
      <c r="J19" s="3"/>
    </row>
    <row r="20" spans="1:10" s="5" customFormat="1" ht="18.75" customHeight="1">
      <c r="A20" s="12" t="s">
        <v>30</v>
      </c>
      <c r="B20" s="8" t="str">
        <f t="shared" si="0"/>
        <v>Husky Air tool oil</v>
      </c>
      <c r="C20" s="4" t="str">
        <f t="shared" si="1"/>
        <v>Engineering Technology</v>
      </c>
      <c r="D20" s="4" t="str">
        <f t="shared" si="2"/>
        <v>ET</v>
      </c>
      <c r="E20" s="3" t="str">
        <f t="shared" si="3"/>
        <v>17/19 (yellow cabinet)</v>
      </c>
      <c r="F20" s="4" t="s">
        <v>63</v>
      </c>
      <c r="G20" s="4" t="s">
        <v>66</v>
      </c>
      <c r="H20" s="7"/>
      <c r="I20" s="7" t="s">
        <v>12</v>
      </c>
      <c r="J20" s="3"/>
    </row>
    <row r="21" spans="1:10" s="5" customFormat="1" ht="18.75" customHeight="1">
      <c r="A21" s="12" t="s">
        <v>31</v>
      </c>
      <c r="B21" s="8" t="str">
        <f t="shared" si="0"/>
        <v>Weld on 4807 solvent cement for styrene</v>
      </c>
      <c r="C21" s="4" t="str">
        <f t="shared" si="1"/>
        <v>Engineering Technology</v>
      </c>
      <c r="D21" s="4" t="str">
        <f t="shared" si="2"/>
        <v>ET</v>
      </c>
      <c r="E21" s="3" t="str">
        <f t="shared" si="3"/>
        <v>17/19 (yellow cabinet)</v>
      </c>
      <c r="F21" s="4">
        <v>16</v>
      </c>
      <c r="G21" s="4" t="s">
        <v>66</v>
      </c>
      <c r="H21" s="7"/>
      <c r="I21" s="7" t="s">
        <v>12</v>
      </c>
      <c r="J21" s="3"/>
    </row>
    <row r="22" spans="1:10" s="5" customFormat="1" ht="18.75" customHeight="1">
      <c r="A22" s="12" t="s">
        <v>32</v>
      </c>
      <c r="B22" s="8" t="str">
        <f t="shared" si="0"/>
        <v>509 solder flux </v>
      </c>
      <c r="C22" s="4" t="str">
        <f t="shared" si="1"/>
        <v>Engineering Technology</v>
      </c>
      <c r="D22" s="4" t="str">
        <f t="shared" si="2"/>
        <v>ET</v>
      </c>
      <c r="E22" s="3" t="str">
        <f t="shared" si="3"/>
        <v>17/19 (yellow cabinet)</v>
      </c>
      <c r="F22" s="4">
        <v>0.5</v>
      </c>
      <c r="G22" s="4" t="s">
        <v>66</v>
      </c>
      <c r="H22" s="6"/>
      <c r="I22" s="6" t="s">
        <v>12</v>
      </c>
      <c r="J22" s="3"/>
    </row>
    <row r="23" spans="1:10" s="5" customFormat="1" ht="18.75" customHeight="1">
      <c r="A23" s="12" t="s">
        <v>15</v>
      </c>
      <c r="B23" s="8" t="str">
        <f t="shared" si="0"/>
        <v>Weld on glue for acrylics</v>
      </c>
      <c r="C23" s="4" t="str">
        <f t="shared" si="1"/>
        <v>Engineering Technology</v>
      </c>
      <c r="D23" s="4" t="str">
        <f t="shared" si="2"/>
        <v>ET</v>
      </c>
      <c r="E23" s="3" t="str">
        <f t="shared" si="3"/>
        <v>17/19 (yellow cabinet)</v>
      </c>
      <c r="F23" s="4">
        <v>4</v>
      </c>
      <c r="G23" s="4" t="s">
        <v>66</v>
      </c>
      <c r="H23" s="7"/>
      <c r="I23" s="7" t="s">
        <v>12</v>
      </c>
      <c r="J23" s="3"/>
    </row>
    <row r="24" spans="1:10" s="5" customFormat="1" ht="34.5" customHeight="1">
      <c r="A24" s="12" t="s">
        <v>33</v>
      </c>
      <c r="B24" s="8" t="str">
        <f t="shared" si="0"/>
        <v>multi purpose paint flat black and semi gloss black</v>
      </c>
      <c r="C24" s="4" t="str">
        <f t="shared" si="1"/>
        <v>Engineering Technology</v>
      </c>
      <c r="D24" s="4" t="str">
        <f t="shared" si="2"/>
        <v>ET</v>
      </c>
      <c r="E24" s="3" t="str">
        <f t="shared" si="3"/>
        <v>17/19 (yellow cabinet)</v>
      </c>
      <c r="F24" s="4" t="s">
        <v>62</v>
      </c>
      <c r="G24" s="4" t="s">
        <v>69</v>
      </c>
      <c r="H24" s="7"/>
      <c r="I24" s="7" t="s">
        <v>12</v>
      </c>
      <c r="J24" s="3"/>
    </row>
    <row r="25" spans="1:10" s="5" customFormat="1" ht="18.75" customHeight="1">
      <c r="A25" s="12" t="s">
        <v>34</v>
      </c>
      <c r="B25" s="8" t="str">
        <f t="shared" si="0"/>
        <v>Lacquer blue</v>
      </c>
      <c r="C25" s="4" t="str">
        <f t="shared" si="1"/>
        <v>Engineering Technology</v>
      </c>
      <c r="D25" s="4" t="str">
        <f t="shared" si="2"/>
        <v>ET</v>
      </c>
      <c r="E25" s="3" t="str">
        <f t="shared" si="3"/>
        <v>17/19 (yellow cabinet)</v>
      </c>
      <c r="F25" s="4">
        <v>16</v>
      </c>
      <c r="G25" s="4" t="s">
        <v>69</v>
      </c>
      <c r="H25" s="7"/>
      <c r="I25" s="7" t="s">
        <v>12</v>
      </c>
      <c r="J25" s="3"/>
    </row>
    <row r="26" spans="1:10" s="5" customFormat="1" ht="18.75" customHeight="1">
      <c r="A26" s="12" t="s">
        <v>35</v>
      </c>
      <c r="B26" s="8" t="str">
        <f t="shared" si="0"/>
        <v>Penzoil SAE 10W-30 Engine Oil</v>
      </c>
      <c r="C26" s="4" t="str">
        <f t="shared" si="1"/>
        <v>Engineering Technology</v>
      </c>
      <c r="D26" s="4" t="str">
        <f t="shared" si="2"/>
        <v>ET</v>
      </c>
      <c r="E26" s="3" t="str">
        <f t="shared" si="3"/>
        <v>17/19 (yellow cabinet)</v>
      </c>
      <c r="F26" s="4">
        <v>1</v>
      </c>
      <c r="G26" s="4" t="s">
        <v>70</v>
      </c>
      <c r="H26" s="7"/>
      <c r="I26" s="7" t="s">
        <v>12</v>
      </c>
      <c r="J26" s="3"/>
    </row>
    <row r="27" spans="1:10" s="5" customFormat="1" ht="39.75" customHeight="1">
      <c r="A27" s="12" t="s">
        <v>36</v>
      </c>
      <c r="B27" s="8" t="str">
        <f t="shared" si="0"/>
        <v>Marking Chalk</v>
      </c>
      <c r="C27" s="4" t="str">
        <f t="shared" si="1"/>
        <v>Engineering Technology</v>
      </c>
      <c r="D27" s="4" t="str">
        <f t="shared" si="2"/>
        <v>ET</v>
      </c>
      <c r="E27" s="3" t="str">
        <f t="shared" si="3"/>
        <v>17/19 (yellow cabinet)</v>
      </c>
      <c r="F27" s="4" t="s">
        <v>64</v>
      </c>
      <c r="G27" s="4" t="s">
        <v>69</v>
      </c>
      <c r="H27" s="7"/>
      <c r="I27" s="7" t="s">
        <v>12</v>
      </c>
      <c r="J27" s="3"/>
    </row>
    <row r="28" spans="1:10" s="5" customFormat="1" ht="18.75" customHeight="1">
      <c r="A28" s="12" t="s">
        <v>37</v>
      </c>
      <c r="B28" s="8" t="str">
        <f t="shared" si="0"/>
        <v>Dykem Steel blue and red layout fluid</v>
      </c>
      <c r="C28" s="4" t="str">
        <f t="shared" si="1"/>
        <v>Engineering Technology</v>
      </c>
      <c r="D28" s="4" t="str">
        <f t="shared" si="2"/>
        <v>ET</v>
      </c>
      <c r="E28" s="3" t="str">
        <f t="shared" si="3"/>
        <v>17/19 (yellow cabinet)</v>
      </c>
      <c r="F28" s="4" t="s">
        <v>65</v>
      </c>
      <c r="G28" s="4" t="s">
        <v>66</v>
      </c>
      <c r="H28" s="3"/>
      <c r="I28" s="3" t="s">
        <v>12</v>
      </c>
      <c r="J28" s="3"/>
    </row>
    <row r="29" spans="1:10" s="5" customFormat="1" ht="19.5" customHeight="1">
      <c r="A29" s="12" t="s">
        <v>38</v>
      </c>
      <c r="B29" s="3" t="str">
        <f>A29</f>
        <v>Mineral oil</v>
      </c>
      <c r="C29" s="4" t="str">
        <f>C28</f>
        <v>Engineering Technology</v>
      </c>
      <c r="D29" s="4" t="str">
        <f>D28</f>
        <v>ET</v>
      </c>
      <c r="E29" s="9" t="str">
        <f>E28</f>
        <v>17/19 (yellow cabinet)</v>
      </c>
      <c r="F29" s="4">
        <v>16</v>
      </c>
      <c r="G29" s="4" t="s">
        <v>66</v>
      </c>
      <c r="H29" s="9"/>
      <c r="I29" s="9" t="s">
        <v>12</v>
      </c>
      <c r="J29" s="9"/>
    </row>
    <row r="30" spans="1:10" s="5" customFormat="1" ht="12.75">
      <c r="A30" s="12" t="s">
        <v>39</v>
      </c>
      <c r="B30" s="3" t="str">
        <f aca="true" t="shared" si="4" ref="B30:B48">A30</f>
        <v>flat black/gray primer</v>
      </c>
      <c r="C30" s="4" t="str">
        <f t="shared" si="1"/>
        <v>Engineering Technology</v>
      </c>
      <c r="D30" s="4" t="str">
        <f t="shared" si="2"/>
        <v>ET</v>
      </c>
      <c r="E30" s="9" t="str">
        <f>E28</f>
        <v>17/19 (yellow cabinet)</v>
      </c>
      <c r="F30" s="4" t="s">
        <v>62</v>
      </c>
      <c r="G30" s="4" t="s">
        <v>69</v>
      </c>
      <c r="H30" s="9"/>
      <c r="I30" s="9" t="s">
        <v>12</v>
      </c>
      <c r="J30" s="9"/>
    </row>
    <row r="31" spans="1:10" s="5" customFormat="1" ht="18.75" customHeight="1">
      <c r="A31" s="12" t="s">
        <v>40</v>
      </c>
      <c r="B31" s="3" t="str">
        <f t="shared" si="4"/>
        <v>Epoxy Enamel</v>
      </c>
      <c r="C31" s="4" t="str">
        <f t="shared" si="1"/>
        <v>Engineering Technology</v>
      </c>
      <c r="D31" s="4" t="str">
        <f t="shared" si="2"/>
        <v>ET</v>
      </c>
      <c r="E31" s="6" t="str">
        <f>E27</f>
        <v>17/19 (yellow cabinet)</v>
      </c>
      <c r="F31" s="4">
        <v>11</v>
      </c>
      <c r="G31" s="4" t="s">
        <v>69</v>
      </c>
      <c r="H31" s="3"/>
      <c r="I31" s="3" t="s">
        <v>12</v>
      </c>
      <c r="J31" s="3"/>
    </row>
    <row r="32" spans="1:10" s="5" customFormat="1" ht="28.5" customHeight="1">
      <c r="A32" s="12" t="s">
        <v>41</v>
      </c>
      <c r="B32" s="3" t="str">
        <f t="shared" si="4"/>
        <v>Rust oleum primer</v>
      </c>
      <c r="C32" s="4" t="str">
        <f t="shared" si="1"/>
        <v>Engineering Technology</v>
      </c>
      <c r="D32" s="4" t="str">
        <f t="shared" si="2"/>
        <v>ET</v>
      </c>
      <c r="E32" s="6" t="str">
        <f>E31</f>
        <v>17/19 (yellow cabinet)</v>
      </c>
      <c r="F32" s="4">
        <v>12</v>
      </c>
      <c r="G32" s="4" t="s">
        <v>69</v>
      </c>
      <c r="H32" s="6"/>
      <c r="I32" s="6" t="s">
        <v>12</v>
      </c>
      <c r="J32" s="3"/>
    </row>
    <row r="33" spans="1:10" s="5" customFormat="1" ht="18.75" customHeight="1">
      <c r="A33" s="12" t="s">
        <v>42</v>
      </c>
      <c r="B33" s="3" t="str">
        <f t="shared" si="4"/>
        <v>Valvoline  multi purpose grease </v>
      </c>
      <c r="C33" s="4" t="str">
        <f t="shared" si="1"/>
        <v>Engineering Technology</v>
      </c>
      <c r="D33" s="4" t="str">
        <f t="shared" si="2"/>
        <v>ET</v>
      </c>
      <c r="E33" s="6" t="str">
        <f>$E$32</f>
        <v>17/19 (yellow cabinet)</v>
      </c>
      <c r="F33" s="4">
        <v>14.1</v>
      </c>
      <c r="G33" s="4" t="s">
        <v>69</v>
      </c>
      <c r="H33" s="6"/>
      <c r="I33" s="6" t="s">
        <v>12</v>
      </c>
      <c r="J33" s="3"/>
    </row>
    <row r="34" spans="1:10" s="5" customFormat="1" ht="18.75" customHeight="1">
      <c r="A34" s="12" t="s">
        <v>43</v>
      </c>
      <c r="B34" s="3" t="str">
        <f t="shared" si="4"/>
        <v>Ultra enamel</v>
      </c>
      <c r="C34" s="4" t="str">
        <f t="shared" si="1"/>
        <v>Engineering Technology</v>
      </c>
      <c r="D34" s="4" t="str">
        <f t="shared" si="2"/>
        <v>ET</v>
      </c>
      <c r="E34" s="6" t="str">
        <f aca="true" t="shared" si="5" ref="E34:E85">$E$32</f>
        <v>17/19 (yellow cabinet)</v>
      </c>
      <c r="F34" s="4">
        <v>12</v>
      </c>
      <c r="G34" s="4" t="s">
        <v>69</v>
      </c>
      <c r="H34" s="7"/>
      <c r="I34" s="7" t="s">
        <v>12</v>
      </c>
      <c r="J34" s="3"/>
    </row>
    <row r="35" spans="1:10" s="5" customFormat="1" ht="32.25" customHeight="1">
      <c r="A35" s="12" t="s">
        <v>44</v>
      </c>
      <c r="B35" s="8" t="str">
        <f t="shared" si="4"/>
        <v>WD-40 multipurose lubricant</v>
      </c>
      <c r="C35" s="4" t="str">
        <f t="shared" si="1"/>
        <v>Engineering Technology</v>
      </c>
      <c r="D35" s="4" t="str">
        <f t="shared" si="2"/>
        <v>ET</v>
      </c>
      <c r="E35" s="6" t="str">
        <f t="shared" si="5"/>
        <v>17/19 (yellow cabinet)</v>
      </c>
      <c r="F35" s="4" t="s">
        <v>62</v>
      </c>
      <c r="G35" s="4" t="s">
        <v>69</v>
      </c>
      <c r="H35" s="7"/>
      <c r="I35" s="7" t="s">
        <v>12</v>
      </c>
      <c r="J35" s="3"/>
    </row>
    <row r="36" spans="1:10" s="5" customFormat="1" ht="18.75" customHeight="1">
      <c r="A36" s="12" t="s">
        <v>44</v>
      </c>
      <c r="B36" s="8" t="str">
        <f t="shared" si="4"/>
        <v>WD-40 multipurose lubricant</v>
      </c>
      <c r="C36" s="4" t="str">
        <f t="shared" si="1"/>
        <v>Engineering Technology</v>
      </c>
      <c r="D36" s="4" t="str">
        <f t="shared" si="2"/>
        <v>ET</v>
      </c>
      <c r="E36" s="6" t="str">
        <f t="shared" si="5"/>
        <v>17/19 (yellow cabinet)</v>
      </c>
      <c r="F36" s="4">
        <v>8</v>
      </c>
      <c r="G36" s="4" t="s">
        <v>69</v>
      </c>
      <c r="H36" s="6"/>
      <c r="I36" s="6" t="s">
        <v>12</v>
      </c>
      <c r="J36" s="3"/>
    </row>
    <row r="37" spans="1:10" s="5" customFormat="1" ht="18.75" customHeight="1">
      <c r="A37" s="12" t="s">
        <v>45</v>
      </c>
      <c r="B37" s="8" t="str">
        <f t="shared" si="4"/>
        <v>206 slow Hardener</v>
      </c>
      <c r="C37" s="4" t="str">
        <f t="shared" si="1"/>
        <v>Engineering Technology</v>
      </c>
      <c r="D37" s="4" t="str">
        <f t="shared" si="2"/>
        <v>ET</v>
      </c>
      <c r="E37" s="6" t="str">
        <f t="shared" si="5"/>
        <v>17/19 (yellow cabinet)</v>
      </c>
      <c r="F37" s="4">
        <v>7</v>
      </c>
      <c r="G37" s="4" t="s">
        <v>66</v>
      </c>
      <c r="H37" s="7"/>
      <c r="I37" s="7" t="s">
        <v>12</v>
      </c>
      <c r="J37" s="3"/>
    </row>
    <row r="38" spans="1:10" s="5" customFormat="1" ht="18.75" customHeight="1">
      <c r="A38" s="12" t="s">
        <v>46</v>
      </c>
      <c r="B38" s="8" t="str">
        <f t="shared" si="4"/>
        <v>Polyurethane Clear Gloss</v>
      </c>
      <c r="C38" s="4" t="str">
        <f t="shared" si="1"/>
        <v>Engineering Technology</v>
      </c>
      <c r="D38" s="4" t="str">
        <f t="shared" si="2"/>
        <v>ET</v>
      </c>
      <c r="E38" s="6" t="str">
        <f t="shared" si="5"/>
        <v>17/19 (yellow cabinet)</v>
      </c>
      <c r="F38" s="4">
        <v>11.25</v>
      </c>
      <c r="G38" s="4" t="s">
        <v>69</v>
      </c>
      <c r="H38" s="7"/>
      <c r="I38" s="7" t="s">
        <v>12</v>
      </c>
      <c r="J38" s="3"/>
    </row>
    <row r="39" spans="1:10" s="5" customFormat="1" ht="18.75" customHeight="1">
      <c r="A39" s="12" t="s">
        <v>47</v>
      </c>
      <c r="B39" s="8" t="str">
        <f t="shared" si="4"/>
        <v>Professional glazing and spot putty</v>
      </c>
      <c r="C39" s="4" t="str">
        <f t="shared" si="1"/>
        <v>Engineering Technology</v>
      </c>
      <c r="D39" s="4" t="str">
        <f t="shared" si="2"/>
        <v>ET</v>
      </c>
      <c r="E39" s="6" t="str">
        <f t="shared" si="5"/>
        <v>17/19 (yellow cabinet)</v>
      </c>
      <c r="F39" s="4">
        <v>3</v>
      </c>
      <c r="G39" s="4" t="s">
        <v>69</v>
      </c>
      <c r="H39" s="7"/>
      <c r="I39" s="7" t="s">
        <v>12</v>
      </c>
      <c r="J39" s="3"/>
    </row>
    <row r="40" spans="1:10" s="5" customFormat="1" ht="18.75" customHeight="1">
      <c r="A40" s="12" t="s">
        <v>48</v>
      </c>
      <c r="B40" s="8" t="str">
        <f t="shared" si="4"/>
        <v>Steel weld</v>
      </c>
      <c r="C40" s="4" t="str">
        <f t="shared" si="1"/>
        <v>Engineering Technology</v>
      </c>
      <c r="D40" s="4" t="str">
        <f t="shared" si="2"/>
        <v>ET</v>
      </c>
      <c r="E40" s="6" t="str">
        <f t="shared" si="5"/>
        <v>17/19 (yellow cabinet)</v>
      </c>
      <c r="F40" s="4">
        <v>0.84</v>
      </c>
      <c r="G40" s="4" t="s">
        <v>69</v>
      </c>
      <c r="H40" s="7"/>
      <c r="I40" s="7" t="s">
        <v>12</v>
      </c>
      <c r="J40" s="3"/>
    </row>
    <row r="41" spans="1:10" s="5" customFormat="1" ht="18.75" customHeight="1">
      <c r="A41" s="12" t="s">
        <v>49</v>
      </c>
      <c r="B41" s="8" t="str">
        <f t="shared" si="4"/>
        <v>OX-140 micro oil lubricant</v>
      </c>
      <c r="C41" s="4" t="str">
        <f t="shared" si="1"/>
        <v>Engineering Technology</v>
      </c>
      <c r="D41" s="4" t="str">
        <f t="shared" si="2"/>
        <v>ET</v>
      </c>
      <c r="E41" s="6" t="str">
        <f t="shared" si="5"/>
        <v>17/19 (yellow cabinet)</v>
      </c>
      <c r="F41" s="4">
        <v>11</v>
      </c>
      <c r="G41" s="4" t="s">
        <v>69</v>
      </c>
      <c r="H41" s="7"/>
      <c r="I41" s="7" t="s">
        <v>12</v>
      </c>
      <c r="J41" s="3"/>
    </row>
    <row r="42" spans="1:11" s="5" customFormat="1" ht="18.75" customHeight="1">
      <c r="A42" s="12" t="s">
        <v>50</v>
      </c>
      <c r="B42" s="8" t="str">
        <f t="shared" si="4"/>
        <v>Super penetrating lubricant</v>
      </c>
      <c r="C42" s="4" t="str">
        <f t="shared" si="1"/>
        <v>Engineering Technology</v>
      </c>
      <c r="D42" s="4" t="str">
        <f t="shared" si="2"/>
        <v>ET</v>
      </c>
      <c r="E42" s="6" t="str">
        <f t="shared" si="5"/>
        <v>17/19 (yellow cabinet)</v>
      </c>
      <c r="F42" s="4">
        <v>4</v>
      </c>
      <c r="G42" s="4" t="s">
        <v>69</v>
      </c>
      <c r="H42" s="7"/>
      <c r="I42" s="7" t="s">
        <v>12</v>
      </c>
      <c r="J42" s="3"/>
      <c r="K42" s="5" t="s">
        <v>11</v>
      </c>
    </row>
    <row r="43" spans="1:10" s="5" customFormat="1" ht="18.75" customHeight="1">
      <c r="A43" s="12" t="s">
        <v>51</v>
      </c>
      <c r="B43" s="8" t="str">
        <f t="shared" si="4"/>
        <v>Brake parts cleaner</v>
      </c>
      <c r="C43" s="4" t="str">
        <f t="shared" si="1"/>
        <v>Engineering Technology</v>
      </c>
      <c r="D43" s="4" t="str">
        <f t="shared" si="2"/>
        <v>ET</v>
      </c>
      <c r="E43" s="6" t="str">
        <f t="shared" si="5"/>
        <v>17/19 (yellow cabinet)</v>
      </c>
      <c r="F43" s="4">
        <v>14</v>
      </c>
      <c r="G43" s="4" t="s">
        <v>69</v>
      </c>
      <c r="H43" s="7"/>
      <c r="I43" s="7" t="s">
        <v>12</v>
      </c>
      <c r="J43" s="3"/>
    </row>
    <row r="44" spans="1:10" s="5" customFormat="1" ht="18.75" customHeight="1">
      <c r="A44" s="12" t="s">
        <v>52</v>
      </c>
      <c r="B44" s="8" t="str">
        <f t="shared" si="4"/>
        <v>LPS Heavy Duty Rust Inhibitor</v>
      </c>
      <c r="C44" s="4" t="str">
        <f t="shared" si="1"/>
        <v>Engineering Technology</v>
      </c>
      <c r="D44" s="4" t="str">
        <f t="shared" si="2"/>
        <v>ET</v>
      </c>
      <c r="E44" s="6" t="str">
        <f t="shared" si="5"/>
        <v>17/19 (yellow cabinet)</v>
      </c>
      <c r="F44" s="4">
        <v>11</v>
      </c>
      <c r="G44" s="4" t="s">
        <v>69</v>
      </c>
      <c r="H44" s="7"/>
      <c r="I44" s="7" t="s">
        <v>12</v>
      </c>
      <c r="J44" s="3"/>
    </row>
    <row r="45" spans="1:10" s="5" customFormat="1" ht="18.75" customHeight="1">
      <c r="A45" s="12" t="s">
        <v>53</v>
      </c>
      <c r="B45" s="8" t="str">
        <f t="shared" si="4"/>
        <v>Contact Cleaner</v>
      </c>
      <c r="C45" s="4" t="str">
        <f t="shared" si="1"/>
        <v>Engineering Technology</v>
      </c>
      <c r="D45" s="4" t="str">
        <f t="shared" si="2"/>
        <v>ET</v>
      </c>
      <c r="E45" s="6" t="str">
        <f t="shared" si="5"/>
        <v>17/19 (yellow cabinet)</v>
      </c>
      <c r="F45" s="4">
        <v>14</v>
      </c>
      <c r="G45" s="4" t="s">
        <v>69</v>
      </c>
      <c r="H45" s="7"/>
      <c r="I45" s="7" t="s">
        <v>12</v>
      </c>
      <c r="J45" s="3"/>
    </row>
    <row r="46" spans="1:10" s="5" customFormat="1" ht="18.75" customHeight="1">
      <c r="A46" s="12" t="s">
        <v>54</v>
      </c>
      <c r="B46" s="8" t="str">
        <f t="shared" si="4"/>
        <v>A-1 thermolite high gloss enamel</v>
      </c>
      <c r="C46" s="4" t="str">
        <f t="shared" si="1"/>
        <v>Engineering Technology</v>
      </c>
      <c r="D46" s="4" t="str">
        <f t="shared" si="2"/>
        <v>ET</v>
      </c>
      <c r="E46" s="6" t="str">
        <f t="shared" si="5"/>
        <v>17/19 (yellow cabinet)</v>
      </c>
      <c r="F46" s="4">
        <v>8</v>
      </c>
      <c r="G46" s="4" t="s">
        <v>66</v>
      </c>
      <c r="H46" s="7"/>
      <c r="I46" s="7" t="s">
        <v>12</v>
      </c>
      <c r="J46" s="3"/>
    </row>
    <row r="47" spans="1:10" s="5" customFormat="1" ht="18.75" customHeight="1">
      <c r="A47" s="12" t="s">
        <v>55</v>
      </c>
      <c r="B47" s="8" t="str">
        <f t="shared" si="4"/>
        <v>Autozone brake fluid</v>
      </c>
      <c r="C47" s="4" t="str">
        <f t="shared" si="1"/>
        <v>Engineering Technology</v>
      </c>
      <c r="D47" s="4" t="str">
        <f t="shared" si="2"/>
        <v>ET</v>
      </c>
      <c r="E47" s="6" t="str">
        <f t="shared" si="5"/>
        <v>17/19 (yellow cabinet)</v>
      </c>
      <c r="F47" s="4">
        <v>12</v>
      </c>
      <c r="G47" s="4" t="s">
        <v>66</v>
      </c>
      <c r="H47" s="7"/>
      <c r="I47" s="7" t="s">
        <v>12</v>
      </c>
      <c r="J47" s="3"/>
    </row>
    <row r="48" spans="1:10" s="5" customFormat="1" ht="30.75" customHeight="1">
      <c r="A48" s="12" t="s">
        <v>56</v>
      </c>
      <c r="B48" s="8" t="str">
        <f t="shared" si="4"/>
        <v>Assembly lube</v>
      </c>
      <c r="C48" s="4" t="str">
        <f t="shared" si="1"/>
        <v>Engineering Technology</v>
      </c>
      <c r="D48" s="4" t="str">
        <f t="shared" si="2"/>
        <v>ET</v>
      </c>
      <c r="E48" s="6" t="str">
        <f t="shared" si="5"/>
        <v>17/19 (yellow cabinet)</v>
      </c>
      <c r="F48" s="4">
        <v>10</v>
      </c>
      <c r="G48" s="4" t="s">
        <v>69</v>
      </c>
      <c r="H48" s="7"/>
      <c r="I48" s="7" t="s">
        <v>12</v>
      </c>
      <c r="J48" s="3"/>
    </row>
    <row r="49" spans="1:10" s="5" customFormat="1" ht="12.75">
      <c r="A49" s="10" t="s">
        <v>72</v>
      </c>
      <c r="B49" s="8" t="str">
        <f aca="true" t="shared" si="6" ref="B49:B97">A49</f>
        <v>High Performance Metal Primer</v>
      </c>
      <c r="C49" s="4" t="str">
        <f t="shared" si="1"/>
        <v>Engineering Technology</v>
      </c>
      <c r="D49" s="4" t="str">
        <f t="shared" si="2"/>
        <v>ET</v>
      </c>
      <c r="E49" s="6" t="str">
        <f t="shared" si="5"/>
        <v>17/19 (yellow cabinet)</v>
      </c>
      <c r="F49" s="13" t="s">
        <v>61</v>
      </c>
      <c r="G49" s="4" t="s">
        <v>69</v>
      </c>
      <c r="H49" s="7"/>
      <c r="I49" s="7" t="s">
        <v>12</v>
      </c>
      <c r="J49" s="3"/>
    </row>
    <row r="50" spans="1:10" ht="12.75">
      <c r="A50" s="11" t="s">
        <v>73</v>
      </c>
      <c r="B50" s="17" t="str">
        <f t="shared" si="6"/>
        <v>Paint and Primer in one</v>
      </c>
      <c r="C50" s="4" t="str">
        <f t="shared" si="1"/>
        <v>Engineering Technology</v>
      </c>
      <c r="D50" s="4" t="str">
        <f t="shared" si="2"/>
        <v>ET</v>
      </c>
      <c r="E50" s="7" t="str">
        <f t="shared" si="5"/>
        <v>17/19 (yellow cabinet)</v>
      </c>
      <c r="F50" s="13">
        <v>3.55</v>
      </c>
      <c r="G50" s="4" t="s">
        <v>69</v>
      </c>
      <c r="H50" s="7"/>
      <c r="I50" s="7" t="s">
        <v>12</v>
      </c>
      <c r="J50" s="3"/>
    </row>
    <row r="51" spans="1:10" ht="12.75">
      <c r="A51" s="4" t="s">
        <v>74</v>
      </c>
      <c r="B51" s="17" t="str">
        <f t="shared" si="6"/>
        <v>White primer</v>
      </c>
      <c r="C51" s="4" t="str">
        <f t="shared" si="1"/>
        <v>Engineering Technology</v>
      </c>
      <c r="D51" s="4" t="str">
        <f t="shared" si="2"/>
        <v>ET</v>
      </c>
      <c r="E51" s="7" t="str">
        <f t="shared" si="5"/>
        <v>17/19 (yellow cabinet)</v>
      </c>
      <c r="F51" s="13">
        <v>1</v>
      </c>
      <c r="G51" s="4" t="s">
        <v>69</v>
      </c>
      <c r="H51" s="7"/>
      <c r="I51" s="7" t="s">
        <v>12</v>
      </c>
      <c r="J51" s="3"/>
    </row>
    <row r="52" spans="1:10" ht="12.75">
      <c r="A52" s="4" t="s">
        <v>75</v>
      </c>
      <c r="B52" s="17" t="str">
        <f t="shared" si="6"/>
        <v>Smooth Protective Enamel</v>
      </c>
      <c r="C52" s="4" t="str">
        <f t="shared" si="1"/>
        <v>Engineering Technology</v>
      </c>
      <c r="D52" s="4" t="str">
        <f t="shared" si="2"/>
        <v>ET</v>
      </c>
      <c r="E52" s="7" t="str">
        <f t="shared" si="5"/>
        <v>17/19 (yellow cabinet)</v>
      </c>
      <c r="F52" s="13">
        <v>0.946</v>
      </c>
      <c r="G52" s="4" t="s">
        <v>69</v>
      </c>
      <c r="H52" s="7"/>
      <c r="I52" s="7" t="s">
        <v>12</v>
      </c>
      <c r="J52" s="3"/>
    </row>
    <row r="53" spans="1:10" ht="12.75">
      <c r="A53" s="12" t="s">
        <v>76</v>
      </c>
      <c r="B53" s="17" t="str">
        <f t="shared" si="6"/>
        <v>Impervex High Gloss Enamel</v>
      </c>
      <c r="C53" s="4" t="str">
        <f t="shared" si="1"/>
        <v>Engineering Technology</v>
      </c>
      <c r="D53" s="4" t="str">
        <f t="shared" si="2"/>
        <v>ET</v>
      </c>
      <c r="E53" s="7" t="str">
        <f t="shared" si="5"/>
        <v>17/19 (yellow cabinet)</v>
      </c>
      <c r="F53" s="15">
        <v>0.946</v>
      </c>
      <c r="G53" s="4" t="s">
        <v>69</v>
      </c>
      <c r="H53" s="7"/>
      <c r="I53" s="7" t="s">
        <v>12</v>
      </c>
      <c r="J53" s="3"/>
    </row>
    <row r="54" spans="1:10" ht="12.75">
      <c r="A54" s="12" t="s">
        <v>77</v>
      </c>
      <c r="B54" s="17" t="str">
        <f t="shared" si="6"/>
        <v>Protective Enamel</v>
      </c>
      <c r="C54" s="4" t="str">
        <f t="shared" si="1"/>
        <v>Engineering Technology</v>
      </c>
      <c r="D54" s="4" t="str">
        <f t="shared" si="2"/>
        <v>ET</v>
      </c>
      <c r="E54" s="7" t="str">
        <f t="shared" si="5"/>
        <v>17/19 (yellow cabinet)</v>
      </c>
      <c r="F54" s="15" t="s">
        <v>126</v>
      </c>
      <c r="G54" s="4" t="s">
        <v>69</v>
      </c>
      <c r="H54" s="7"/>
      <c r="I54" s="7" t="s">
        <v>12</v>
      </c>
      <c r="J54" s="3"/>
    </row>
    <row r="55" spans="1:10" ht="12.75">
      <c r="A55" s="12" t="s">
        <v>78</v>
      </c>
      <c r="B55" s="17" t="str">
        <f t="shared" si="6"/>
        <v>Porch and Floor Paint</v>
      </c>
      <c r="C55" s="4" t="str">
        <f t="shared" si="1"/>
        <v>Engineering Technology</v>
      </c>
      <c r="D55" s="4" t="str">
        <f t="shared" si="2"/>
        <v>ET</v>
      </c>
      <c r="E55" s="7" t="str">
        <f t="shared" si="5"/>
        <v>17/19 (yellow cabinet)</v>
      </c>
      <c r="F55" s="15">
        <v>1</v>
      </c>
      <c r="G55" s="4" t="s">
        <v>69</v>
      </c>
      <c r="H55" s="7"/>
      <c r="I55" s="7" t="s">
        <v>12</v>
      </c>
      <c r="J55" s="3"/>
    </row>
    <row r="56" spans="1:10" ht="12.75">
      <c r="A56" s="12" t="s">
        <v>79</v>
      </c>
      <c r="B56" s="17" t="str">
        <f t="shared" si="6"/>
        <v>All purpose joint compound</v>
      </c>
      <c r="C56" s="4" t="str">
        <f t="shared" si="1"/>
        <v>Engineering Technology</v>
      </c>
      <c r="D56" s="4" t="str">
        <f t="shared" si="2"/>
        <v>ET</v>
      </c>
      <c r="E56" s="7" t="str">
        <f t="shared" si="5"/>
        <v>17/19 (yellow cabinet)</v>
      </c>
      <c r="F56" s="15">
        <v>12</v>
      </c>
      <c r="G56" s="4" t="s">
        <v>69</v>
      </c>
      <c r="H56" s="7"/>
      <c r="I56" s="7" t="s">
        <v>12</v>
      </c>
      <c r="J56" s="3"/>
    </row>
    <row r="57" spans="1:10" ht="12.75">
      <c r="A57" s="12" t="s">
        <v>80</v>
      </c>
      <c r="B57" s="17" t="str">
        <f t="shared" si="6"/>
        <v>Zone marking paint red</v>
      </c>
      <c r="C57" s="4" t="str">
        <f t="shared" si="1"/>
        <v>Engineering Technology</v>
      </c>
      <c r="D57" s="4" t="str">
        <f t="shared" si="2"/>
        <v>ET</v>
      </c>
      <c r="E57" s="7" t="str">
        <f t="shared" si="5"/>
        <v>17/19 (yellow cabinet)</v>
      </c>
      <c r="F57" s="15" t="s">
        <v>61</v>
      </c>
      <c r="G57" s="4" t="s">
        <v>69</v>
      </c>
      <c r="H57" s="7"/>
      <c r="I57" s="7" t="s">
        <v>12</v>
      </c>
      <c r="J57" s="3"/>
    </row>
    <row r="58" spans="1:10" ht="12.75">
      <c r="A58" s="12" t="s">
        <v>81</v>
      </c>
      <c r="B58" s="17" t="str">
        <f t="shared" si="6"/>
        <v>Rusty Metal Primer Spray</v>
      </c>
      <c r="C58" s="4" t="str">
        <f t="shared" si="1"/>
        <v>Engineering Technology</v>
      </c>
      <c r="D58" s="4" t="str">
        <f t="shared" si="2"/>
        <v>ET</v>
      </c>
      <c r="E58" s="7" t="str">
        <f t="shared" si="5"/>
        <v>17/19 (yellow cabinet)</v>
      </c>
      <c r="F58" s="15" t="s">
        <v>127</v>
      </c>
      <c r="G58" s="4" t="s">
        <v>69</v>
      </c>
      <c r="H58" s="7"/>
      <c r="I58" s="7" t="s">
        <v>12</v>
      </c>
      <c r="J58" s="3"/>
    </row>
    <row r="59" spans="1:10" ht="12.75">
      <c r="A59" s="12" t="s">
        <v>82</v>
      </c>
      <c r="B59" s="17" t="str">
        <f t="shared" si="6"/>
        <v>Hammered Spray</v>
      </c>
      <c r="C59" s="4" t="str">
        <f t="shared" si="1"/>
        <v>Engineering Technology</v>
      </c>
      <c r="D59" s="4" t="str">
        <f t="shared" si="2"/>
        <v>ET</v>
      </c>
      <c r="E59" s="7" t="str">
        <f t="shared" si="5"/>
        <v>17/19 (yellow cabinet)</v>
      </c>
      <c r="F59" s="15" t="s">
        <v>127</v>
      </c>
      <c r="G59" s="4" t="s">
        <v>69</v>
      </c>
      <c r="H59" s="7"/>
      <c r="I59" s="7" t="s">
        <v>12</v>
      </c>
      <c r="J59" s="3"/>
    </row>
    <row r="60" spans="1:10" ht="12.75">
      <c r="A60" s="12" t="s">
        <v>83</v>
      </c>
      <c r="B60" s="17" t="str">
        <f t="shared" si="6"/>
        <v>Crystal Acrylic Coating</v>
      </c>
      <c r="C60" s="4" t="str">
        <f t="shared" si="1"/>
        <v>Engineering Technology</v>
      </c>
      <c r="D60" s="4" t="str">
        <f t="shared" si="2"/>
        <v>ET</v>
      </c>
      <c r="E60" s="7" t="str">
        <f t="shared" si="5"/>
        <v>17/19 (yellow cabinet)</v>
      </c>
      <c r="F60" s="15">
        <v>11</v>
      </c>
      <c r="G60" s="4" t="s">
        <v>69</v>
      </c>
      <c r="H60" s="7"/>
      <c r="I60" s="7" t="s">
        <v>12</v>
      </c>
      <c r="J60" s="3"/>
    </row>
    <row r="61" spans="1:10" ht="12.75">
      <c r="A61" s="12" t="s">
        <v>84</v>
      </c>
      <c r="B61" s="17" t="str">
        <f t="shared" si="6"/>
        <v>Textured Spray</v>
      </c>
      <c r="C61" s="4" t="str">
        <f t="shared" si="1"/>
        <v>Engineering Technology</v>
      </c>
      <c r="D61" s="4" t="str">
        <f t="shared" si="2"/>
        <v>ET</v>
      </c>
      <c r="E61" s="7" t="str">
        <f t="shared" si="5"/>
        <v>17/19 (yellow cabinet)</v>
      </c>
      <c r="F61" s="15">
        <v>12</v>
      </c>
      <c r="G61" s="4" t="s">
        <v>69</v>
      </c>
      <c r="H61" s="7"/>
      <c r="I61" s="7" t="s">
        <v>12</v>
      </c>
      <c r="J61" s="3"/>
    </row>
    <row r="62" spans="1:10" ht="12.75">
      <c r="A62" s="12" t="s">
        <v>85</v>
      </c>
      <c r="B62" s="17" t="str">
        <f t="shared" si="6"/>
        <v>Primer Spray</v>
      </c>
      <c r="C62" s="4" t="str">
        <f t="shared" si="1"/>
        <v>Engineering Technology</v>
      </c>
      <c r="D62" s="4" t="str">
        <f t="shared" si="2"/>
        <v>ET</v>
      </c>
      <c r="E62" s="7" t="str">
        <f t="shared" si="5"/>
        <v>17/19 (yellow cabinet)</v>
      </c>
      <c r="F62" s="15">
        <v>12</v>
      </c>
      <c r="G62" s="4" t="s">
        <v>69</v>
      </c>
      <c r="H62" s="7"/>
      <c r="I62" s="7" t="s">
        <v>12</v>
      </c>
      <c r="J62" s="3"/>
    </row>
    <row r="63" spans="1:10" ht="12.75">
      <c r="A63" s="12" t="s">
        <v>86</v>
      </c>
      <c r="B63" s="17" t="str">
        <f t="shared" si="6"/>
        <v>Gloss Protective Enamel Spray</v>
      </c>
      <c r="C63" s="4" t="str">
        <f t="shared" si="1"/>
        <v>Engineering Technology</v>
      </c>
      <c r="D63" s="4" t="str">
        <f t="shared" si="2"/>
        <v>ET</v>
      </c>
      <c r="E63" s="7" t="str">
        <f t="shared" si="5"/>
        <v>17/19 (yellow cabinet)</v>
      </c>
      <c r="F63" s="15">
        <v>16</v>
      </c>
      <c r="G63" s="4" t="s">
        <v>69</v>
      </c>
      <c r="H63" s="7"/>
      <c r="I63" s="7" t="s">
        <v>12</v>
      </c>
      <c r="J63" s="3"/>
    </row>
    <row r="64" spans="1:10" ht="12.75">
      <c r="A64" s="12" t="s">
        <v>87</v>
      </c>
      <c r="B64" s="17" t="str">
        <f t="shared" si="6"/>
        <v>Wheel Gloss Clear Coat Spray</v>
      </c>
      <c r="C64" s="4" t="str">
        <f t="shared" si="1"/>
        <v>Engineering Technology</v>
      </c>
      <c r="D64" s="4" t="str">
        <f t="shared" si="2"/>
        <v>ET</v>
      </c>
      <c r="E64" s="7" t="str">
        <f t="shared" si="5"/>
        <v>17/19 (yellow cabinet)</v>
      </c>
      <c r="F64" s="15" t="s">
        <v>62</v>
      </c>
      <c r="G64" s="4" t="s">
        <v>69</v>
      </c>
      <c r="H64" s="7"/>
      <c r="I64" s="7" t="s">
        <v>12</v>
      </c>
      <c r="J64" s="3"/>
    </row>
    <row r="65" spans="1:10" ht="12.75">
      <c r="A65" s="12" t="s">
        <v>75</v>
      </c>
      <c r="B65" s="17" t="str">
        <f t="shared" si="6"/>
        <v>Smooth Protective Enamel</v>
      </c>
      <c r="C65" s="4" t="str">
        <f t="shared" si="1"/>
        <v>Engineering Technology</v>
      </c>
      <c r="D65" s="4" t="str">
        <f t="shared" si="2"/>
        <v>ET</v>
      </c>
      <c r="E65" s="7" t="str">
        <f t="shared" si="5"/>
        <v>17/19 (yellow cabinet)</v>
      </c>
      <c r="F65" s="15">
        <v>126</v>
      </c>
      <c r="G65" s="4" t="s">
        <v>69</v>
      </c>
      <c r="H65" s="7"/>
      <c r="I65" s="7" t="s">
        <v>12</v>
      </c>
      <c r="J65" s="3"/>
    </row>
    <row r="66" spans="1:10" ht="12.75">
      <c r="A66" s="12" t="s">
        <v>88</v>
      </c>
      <c r="B66" s="17" t="str">
        <f t="shared" si="6"/>
        <v>Storm Coat Latex Paint</v>
      </c>
      <c r="C66" s="4" t="str">
        <f t="shared" si="1"/>
        <v>Engineering Technology</v>
      </c>
      <c r="D66" s="4" t="str">
        <f t="shared" si="2"/>
        <v>ET</v>
      </c>
      <c r="E66" s="7" t="str">
        <f t="shared" si="5"/>
        <v>17/19 (yellow cabinet)</v>
      </c>
      <c r="F66" s="15" t="s">
        <v>128</v>
      </c>
      <c r="G66" s="4" t="s">
        <v>69</v>
      </c>
      <c r="H66" s="7"/>
      <c r="I66" s="7" t="s">
        <v>12</v>
      </c>
      <c r="J66" s="3"/>
    </row>
    <row r="67" spans="1:10" ht="12.75">
      <c r="A67" s="12" t="s">
        <v>72</v>
      </c>
      <c r="B67" s="17" t="str">
        <f t="shared" si="6"/>
        <v>High Performance Metal Primer</v>
      </c>
      <c r="C67" s="4" t="str">
        <f t="shared" si="1"/>
        <v>Engineering Technology</v>
      </c>
      <c r="D67" s="4" t="str">
        <f t="shared" si="2"/>
        <v>ET</v>
      </c>
      <c r="E67" s="7" t="str">
        <f t="shared" si="5"/>
        <v>17/19 (yellow cabinet)</v>
      </c>
      <c r="F67" s="15">
        <v>32</v>
      </c>
      <c r="G67" s="4" t="s">
        <v>69</v>
      </c>
      <c r="H67" s="7"/>
      <c r="I67" s="7" t="s">
        <v>12</v>
      </c>
      <c r="J67" s="3"/>
    </row>
    <row r="68" spans="1:10" ht="12.75">
      <c r="A68" s="12" t="s">
        <v>89</v>
      </c>
      <c r="B68" s="17" t="str">
        <f t="shared" si="6"/>
        <v>High Performance Protective Enamel</v>
      </c>
      <c r="C68" s="4" t="str">
        <f t="shared" si="1"/>
        <v>Engineering Technology</v>
      </c>
      <c r="D68" s="4" t="str">
        <f t="shared" si="2"/>
        <v>ET</v>
      </c>
      <c r="E68" s="7" t="str">
        <f t="shared" si="5"/>
        <v>17/19 (yellow cabinet)</v>
      </c>
      <c r="F68" s="15">
        <v>126</v>
      </c>
      <c r="G68" s="4" t="s">
        <v>69</v>
      </c>
      <c r="H68" s="7"/>
      <c r="I68" s="7" t="s">
        <v>12</v>
      </c>
      <c r="J68" s="3"/>
    </row>
    <row r="69" spans="1:10" ht="12.75">
      <c r="A69" s="12" t="s">
        <v>90</v>
      </c>
      <c r="B69" s="17" t="str">
        <f t="shared" si="6"/>
        <v>Paint Stripper #992</v>
      </c>
      <c r="C69" s="4" t="str">
        <f aca="true" t="shared" si="7" ref="C69:C95">$C$3</f>
        <v>Engineering Technology</v>
      </c>
      <c r="D69" s="4" t="str">
        <f aca="true" t="shared" si="8" ref="D69:D95">$D$3</f>
        <v>ET</v>
      </c>
      <c r="E69" s="7" t="str">
        <f t="shared" si="5"/>
        <v>17/19 (yellow cabinet)</v>
      </c>
      <c r="F69" s="15">
        <v>1</v>
      </c>
      <c r="G69" s="4" t="s">
        <v>69</v>
      </c>
      <c r="H69" s="7"/>
      <c r="I69" s="7" t="s">
        <v>12</v>
      </c>
      <c r="J69" s="3"/>
    </row>
    <row r="70" spans="1:10" ht="12.75">
      <c r="A70" s="12" t="s">
        <v>91</v>
      </c>
      <c r="B70" s="17" t="str">
        <f t="shared" si="6"/>
        <v>Low Lustre Sealer #986</v>
      </c>
      <c r="C70" s="4" t="str">
        <f t="shared" si="7"/>
        <v>Engineering Technology</v>
      </c>
      <c r="D70" s="4" t="str">
        <f t="shared" si="8"/>
        <v>ET</v>
      </c>
      <c r="E70" s="7" t="str">
        <f t="shared" si="5"/>
        <v>17/19 (yellow cabinet)</v>
      </c>
      <c r="F70" s="15" t="s">
        <v>61</v>
      </c>
      <c r="G70" s="4" t="s">
        <v>69</v>
      </c>
      <c r="H70" s="7"/>
      <c r="I70" s="7" t="s">
        <v>12</v>
      </c>
      <c r="J70" s="3"/>
    </row>
    <row r="71" spans="1:10" ht="12.75">
      <c r="A71" s="12" t="s">
        <v>92</v>
      </c>
      <c r="B71" s="17" t="str">
        <f t="shared" si="6"/>
        <v>Suprema Interior Flat Paint</v>
      </c>
      <c r="C71" s="4" t="str">
        <f t="shared" si="7"/>
        <v>Engineering Technology</v>
      </c>
      <c r="D71" s="4" t="str">
        <f t="shared" si="8"/>
        <v>ET</v>
      </c>
      <c r="E71" s="7" t="str">
        <f t="shared" si="5"/>
        <v>17/19 (yellow cabinet)</v>
      </c>
      <c r="F71" s="15">
        <v>3.72</v>
      </c>
      <c r="G71" s="4" t="s">
        <v>69</v>
      </c>
      <c r="H71" s="7"/>
      <c r="I71" s="7" t="s">
        <v>12</v>
      </c>
      <c r="J71" s="3"/>
    </row>
    <row r="72" spans="1:10" ht="12.75">
      <c r="A72" s="12" t="s">
        <v>93</v>
      </c>
      <c r="B72" s="17" t="str">
        <f t="shared" si="6"/>
        <v>Interior 100% Acrylic Paint</v>
      </c>
      <c r="C72" s="4" t="str">
        <f t="shared" si="7"/>
        <v>Engineering Technology</v>
      </c>
      <c r="D72" s="4" t="str">
        <f t="shared" si="8"/>
        <v>ET</v>
      </c>
      <c r="E72" s="7" t="str">
        <f t="shared" si="5"/>
        <v>17/19 (yellow cabinet)</v>
      </c>
      <c r="F72" s="15">
        <v>3.43</v>
      </c>
      <c r="G72" s="4" t="s">
        <v>69</v>
      </c>
      <c r="H72" s="7"/>
      <c r="I72" s="7" t="s">
        <v>12</v>
      </c>
      <c r="J72" s="3"/>
    </row>
    <row r="73" spans="1:10" ht="12.75">
      <c r="A73" s="12" t="s">
        <v>94</v>
      </c>
      <c r="B73" s="17" t="str">
        <f t="shared" si="6"/>
        <v>Waterbased Alkyd Urethane B53 T 1254 ---6508-91872</v>
      </c>
      <c r="C73" s="4" t="str">
        <f t="shared" si="7"/>
        <v>Engineering Technology</v>
      </c>
      <c r="D73" s="4" t="str">
        <f t="shared" si="8"/>
        <v>ET</v>
      </c>
      <c r="E73" s="7" t="str">
        <f t="shared" si="5"/>
        <v>17/19 (yellow cabinet)</v>
      </c>
      <c r="F73" s="15">
        <v>3.43</v>
      </c>
      <c r="G73" s="4" t="s">
        <v>69</v>
      </c>
      <c r="H73" s="7"/>
      <c r="I73" s="7" t="s">
        <v>12</v>
      </c>
      <c r="J73" s="3"/>
    </row>
    <row r="74" spans="1:10" ht="12.75">
      <c r="A74" s="12" t="s">
        <v>95</v>
      </c>
      <c r="B74" s="17" t="str">
        <f t="shared" si="6"/>
        <v>Gloss Protective Enamel</v>
      </c>
      <c r="C74" s="4" t="str">
        <f t="shared" si="7"/>
        <v>Engineering Technology</v>
      </c>
      <c r="D74" s="4" t="str">
        <f t="shared" si="8"/>
        <v>ET</v>
      </c>
      <c r="E74" s="7" t="str">
        <f t="shared" si="5"/>
        <v>17/19 (yellow cabinet)</v>
      </c>
      <c r="F74" s="15">
        <v>12</v>
      </c>
      <c r="G74" s="4" t="s">
        <v>69</v>
      </c>
      <c r="H74" s="7"/>
      <c r="I74" s="7" t="s">
        <v>12</v>
      </c>
      <c r="J74" s="3"/>
    </row>
    <row r="75" spans="1:10" ht="12.75">
      <c r="A75" s="12" t="s">
        <v>96</v>
      </c>
      <c r="B75" s="17" t="str">
        <f t="shared" si="6"/>
        <v>Semi-gloss Protective Enamel</v>
      </c>
      <c r="C75" s="4" t="str">
        <f t="shared" si="7"/>
        <v>Engineering Technology</v>
      </c>
      <c r="D75" s="4" t="str">
        <f t="shared" si="8"/>
        <v>ET</v>
      </c>
      <c r="E75" s="7" t="str">
        <f t="shared" si="5"/>
        <v>17/19 (yellow cabinet)</v>
      </c>
      <c r="F75" s="15">
        <v>12</v>
      </c>
      <c r="G75" s="4" t="s">
        <v>69</v>
      </c>
      <c r="H75" s="7"/>
      <c r="I75" s="7" t="s">
        <v>12</v>
      </c>
      <c r="J75" s="3"/>
    </row>
    <row r="76" spans="1:10" ht="12.75">
      <c r="A76" s="12" t="s">
        <v>97</v>
      </c>
      <c r="B76" s="17" t="str">
        <f t="shared" si="6"/>
        <v>Interior Enamel Wall and Trim white P-86-6</v>
      </c>
      <c r="C76" s="4" t="str">
        <f t="shared" si="7"/>
        <v>Engineering Technology</v>
      </c>
      <c r="D76" s="4" t="str">
        <f t="shared" si="8"/>
        <v>ET</v>
      </c>
      <c r="E76" s="7" t="str">
        <f t="shared" si="5"/>
        <v>17/19 (yellow cabinet)</v>
      </c>
      <c r="F76" s="15">
        <v>5</v>
      </c>
      <c r="G76" s="4" t="s">
        <v>69</v>
      </c>
      <c r="H76" s="7"/>
      <c r="I76" s="7" t="s">
        <v>12</v>
      </c>
      <c r="J76" s="3"/>
    </row>
    <row r="77" spans="1:10" ht="12.75">
      <c r="A77" s="12" t="s">
        <v>98</v>
      </c>
      <c r="B77" s="17" t="str">
        <f t="shared" si="6"/>
        <v>Paint</v>
      </c>
      <c r="C77" s="4" t="str">
        <f t="shared" si="7"/>
        <v>Engineering Technology</v>
      </c>
      <c r="D77" s="4" t="str">
        <f t="shared" si="8"/>
        <v>ET</v>
      </c>
      <c r="E77" s="7" t="str">
        <f t="shared" si="5"/>
        <v>17/19 (yellow cabinet)</v>
      </c>
      <c r="F77" s="15">
        <v>5</v>
      </c>
      <c r="G77" s="4" t="s">
        <v>69</v>
      </c>
      <c r="H77" s="7"/>
      <c r="I77" s="7" t="s">
        <v>12</v>
      </c>
      <c r="J77" s="3"/>
    </row>
    <row r="78" spans="1:10" ht="12.75">
      <c r="A78" s="12" t="s">
        <v>99</v>
      </c>
      <c r="B78" s="17" t="str">
        <f t="shared" si="6"/>
        <v>Exterior 436 Multi-surface primer and sealer</v>
      </c>
      <c r="C78" s="4" t="str">
        <f t="shared" si="7"/>
        <v>Engineering Technology</v>
      </c>
      <c r="D78" s="4" t="str">
        <f t="shared" si="8"/>
        <v>ET</v>
      </c>
      <c r="E78" s="7" t="str">
        <f t="shared" si="5"/>
        <v>17/19 (yellow cabinet)</v>
      </c>
      <c r="F78" s="15">
        <v>5</v>
      </c>
      <c r="G78" s="4" t="s">
        <v>69</v>
      </c>
      <c r="H78" s="7"/>
      <c r="I78" s="7" t="s">
        <v>12</v>
      </c>
      <c r="J78" s="3"/>
    </row>
    <row r="79" spans="1:10" ht="12.75">
      <c r="A79" s="13" t="s">
        <v>100</v>
      </c>
      <c r="B79" s="17" t="str">
        <f t="shared" si="6"/>
        <v>Vactra Oil #2 way oil</v>
      </c>
      <c r="C79" s="4" t="str">
        <f t="shared" si="7"/>
        <v>Engineering Technology</v>
      </c>
      <c r="D79" s="4" t="str">
        <f t="shared" si="8"/>
        <v>ET</v>
      </c>
      <c r="E79" s="7" t="str">
        <f t="shared" si="5"/>
        <v>17/19 (yellow cabinet)</v>
      </c>
      <c r="F79" s="13" t="s">
        <v>129</v>
      </c>
      <c r="G79" s="13" t="s">
        <v>67</v>
      </c>
      <c r="H79" s="7"/>
      <c r="I79" s="7" t="s">
        <v>12</v>
      </c>
      <c r="J79" s="3"/>
    </row>
    <row r="80" spans="1:10" ht="12.75">
      <c r="A80" s="14" t="s">
        <v>101</v>
      </c>
      <c r="B80" s="17" t="str">
        <f t="shared" si="6"/>
        <v>AW-ISO46</v>
      </c>
      <c r="C80" s="4" t="str">
        <f t="shared" si="7"/>
        <v>Engineering Technology</v>
      </c>
      <c r="D80" s="4" t="str">
        <f t="shared" si="8"/>
        <v>ET</v>
      </c>
      <c r="E80" s="7" t="str">
        <f t="shared" si="5"/>
        <v>17/19 (yellow cabinet)</v>
      </c>
      <c r="F80" s="13">
        <v>5</v>
      </c>
      <c r="G80" s="13" t="s">
        <v>67</v>
      </c>
      <c r="H80" s="7"/>
      <c r="I80" s="7" t="s">
        <v>12</v>
      </c>
      <c r="J80" s="3"/>
    </row>
    <row r="81" spans="1:10" ht="12.75">
      <c r="A81" s="14" t="s">
        <v>102</v>
      </c>
      <c r="B81" s="17" t="str">
        <f t="shared" si="6"/>
        <v>Mobil DTE Oil extra heavy lubricating oil ISO VG150</v>
      </c>
      <c r="C81" s="4" t="str">
        <f t="shared" si="7"/>
        <v>Engineering Technology</v>
      </c>
      <c r="D81" s="4" t="str">
        <f t="shared" si="8"/>
        <v>ET</v>
      </c>
      <c r="E81" s="7" t="str">
        <f t="shared" si="5"/>
        <v>17/19 (yellow cabinet)</v>
      </c>
      <c r="F81" s="13">
        <v>5</v>
      </c>
      <c r="G81" s="13" t="s">
        <v>67</v>
      </c>
      <c r="H81" s="7"/>
      <c r="I81" s="7" t="s">
        <v>12</v>
      </c>
      <c r="J81" s="3"/>
    </row>
    <row r="82" spans="1:10" ht="12.75">
      <c r="A82" s="15" t="s">
        <v>103</v>
      </c>
      <c r="B82" s="17" t="str">
        <f t="shared" si="6"/>
        <v>Mobil Velocite oil #6 Spindle oil</v>
      </c>
      <c r="C82" s="4" t="str">
        <f t="shared" si="7"/>
        <v>Engineering Technology</v>
      </c>
      <c r="D82" s="4" t="str">
        <f t="shared" si="8"/>
        <v>ET</v>
      </c>
      <c r="E82" s="7" t="str">
        <f t="shared" si="5"/>
        <v>17/19 (yellow cabinet)</v>
      </c>
      <c r="F82" s="13">
        <v>5</v>
      </c>
      <c r="G82" s="13" t="s">
        <v>67</v>
      </c>
      <c r="H82" s="7"/>
      <c r="I82" s="7" t="s">
        <v>12</v>
      </c>
      <c r="J82" s="3"/>
    </row>
    <row r="83" spans="1:10" ht="12.75">
      <c r="A83" s="16" t="s">
        <v>104</v>
      </c>
      <c r="B83" s="17" t="str">
        <f t="shared" si="6"/>
        <v>Way Lube Med.</v>
      </c>
      <c r="C83" s="4" t="str">
        <f t="shared" si="7"/>
        <v>Engineering Technology</v>
      </c>
      <c r="D83" s="4" t="str">
        <f t="shared" si="8"/>
        <v>ET</v>
      </c>
      <c r="E83" s="7" t="str">
        <f t="shared" si="5"/>
        <v>17/19 (yellow cabinet)</v>
      </c>
      <c r="F83" s="15">
        <v>5</v>
      </c>
      <c r="G83" s="15" t="s">
        <v>67</v>
      </c>
      <c r="H83" s="7"/>
      <c r="I83" s="7" t="s">
        <v>12</v>
      </c>
      <c r="J83" s="3"/>
    </row>
    <row r="84" spans="1:10" ht="12.75">
      <c r="A84" s="16" t="s">
        <v>105</v>
      </c>
      <c r="B84" s="17" t="str">
        <f t="shared" si="6"/>
        <v>Mobil DTE 25 hydraulic oil ISO VG 46</v>
      </c>
      <c r="C84" s="4" t="str">
        <f t="shared" si="7"/>
        <v>Engineering Technology</v>
      </c>
      <c r="D84" s="4" t="str">
        <f t="shared" si="8"/>
        <v>ET</v>
      </c>
      <c r="E84" s="7" t="str">
        <f t="shared" si="5"/>
        <v>17/19 (yellow cabinet)</v>
      </c>
      <c r="F84" s="15">
        <v>5</v>
      </c>
      <c r="G84" s="15" t="s">
        <v>67</v>
      </c>
      <c r="H84" s="7"/>
      <c r="I84" s="7" t="s">
        <v>12</v>
      </c>
      <c r="J84" s="3"/>
    </row>
    <row r="85" spans="1:10" ht="25.5">
      <c r="A85" s="16" t="s">
        <v>106</v>
      </c>
      <c r="B85" s="17" t="str">
        <f t="shared" si="6"/>
        <v>EP Hydraulic oil 68 285-335 SSU @100 oF (Heavy medium)</v>
      </c>
      <c r="C85" s="4" t="str">
        <f t="shared" si="7"/>
        <v>Engineering Technology</v>
      </c>
      <c r="D85" s="4" t="str">
        <f t="shared" si="8"/>
        <v>ET</v>
      </c>
      <c r="E85" s="7" t="str">
        <f t="shared" si="5"/>
        <v>17/19 (yellow cabinet)</v>
      </c>
      <c r="F85" s="15">
        <v>5</v>
      </c>
      <c r="G85" s="15" t="s">
        <v>67</v>
      </c>
      <c r="H85" s="7"/>
      <c r="I85" s="7" t="s">
        <v>12</v>
      </c>
      <c r="J85" s="3"/>
    </row>
    <row r="86" spans="1:10" ht="12.75">
      <c r="A86" s="10" t="s">
        <v>107</v>
      </c>
      <c r="B86" s="17" t="str">
        <f t="shared" si="6"/>
        <v>Compressed Helium UN1046</v>
      </c>
      <c r="C86" s="4" t="str">
        <f t="shared" si="7"/>
        <v>Engineering Technology</v>
      </c>
      <c r="D86" s="4" t="str">
        <f t="shared" si="8"/>
        <v>ET</v>
      </c>
      <c r="E86" s="7" t="s">
        <v>116</v>
      </c>
      <c r="F86" s="10" t="s">
        <v>118</v>
      </c>
      <c r="G86" s="10" t="s">
        <v>117</v>
      </c>
      <c r="H86" s="7"/>
      <c r="I86" s="7"/>
      <c r="J86" s="4" t="s">
        <v>12</v>
      </c>
    </row>
    <row r="87" spans="1:10" ht="12.75">
      <c r="A87" s="11" t="s">
        <v>108</v>
      </c>
      <c r="B87" s="17" t="str">
        <f t="shared" si="6"/>
        <v>Compressed Helium</v>
      </c>
      <c r="C87" s="4" t="str">
        <f t="shared" si="7"/>
        <v>Engineering Technology</v>
      </c>
      <c r="D87" s="4" t="str">
        <f t="shared" si="8"/>
        <v>ET</v>
      </c>
      <c r="E87" s="7" t="str">
        <f aca="true" t="shared" si="9" ref="E87:E95">E86</f>
        <v>18/20</v>
      </c>
      <c r="F87" s="10">
        <v>111</v>
      </c>
      <c r="G87" s="10" t="s">
        <v>117</v>
      </c>
      <c r="H87" s="7"/>
      <c r="I87" s="7"/>
      <c r="J87" s="4" t="s">
        <v>12</v>
      </c>
    </row>
    <row r="88" spans="1:10" ht="12.75">
      <c r="A88" s="11" t="s">
        <v>109</v>
      </c>
      <c r="B88" s="17" t="str">
        <f t="shared" si="6"/>
        <v>Compressed Oxygen</v>
      </c>
      <c r="C88" s="4" t="str">
        <f t="shared" si="7"/>
        <v>Engineering Technology</v>
      </c>
      <c r="D88" s="4" t="str">
        <f t="shared" si="8"/>
        <v>ET</v>
      </c>
      <c r="E88" s="7" t="str">
        <f t="shared" si="9"/>
        <v>18/20</v>
      </c>
      <c r="F88" s="10" t="s">
        <v>119</v>
      </c>
      <c r="G88" s="10" t="s">
        <v>117</v>
      </c>
      <c r="H88" s="7"/>
      <c r="I88" s="7"/>
      <c r="J88" s="4" t="s">
        <v>12</v>
      </c>
    </row>
    <row r="89" spans="1:10" ht="12.75">
      <c r="A89" s="11" t="s">
        <v>110</v>
      </c>
      <c r="B89" s="17" t="str">
        <f t="shared" si="6"/>
        <v>N.O.S - Compressed Argon 75%Ar 25%CO2 </v>
      </c>
      <c r="C89" s="4" t="str">
        <f t="shared" si="7"/>
        <v>Engineering Technology</v>
      </c>
      <c r="D89" s="4" t="str">
        <f t="shared" si="8"/>
        <v>ET</v>
      </c>
      <c r="E89" s="7" t="str">
        <f t="shared" si="9"/>
        <v>18/20</v>
      </c>
      <c r="F89" s="10" t="s">
        <v>120</v>
      </c>
      <c r="G89" s="10" t="s">
        <v>117</v>
      </c>
      <c r="H89" s="7"/>
      <c r="I89" s="7"/>
      <c r="J89" s="4" t="s">
        <v>12</v>
      </c>
    </row>
    <row r="90" spans="1:10" ht="12.75">
      <c r="A90" s="12" t="s">
        <v>110</v>
      </c>
      <c r="B90" s="17" t="str">
        <f t="shared" si="6"/>
        <v>N.O.S - Compressed Argon 75%Ar 25%CO2 </v>
      </c>
      <c r="C90" s="4" t="str">
        <f t="shared" si="7"/>
        <v>Engineering Technology</v>
      </c>
      <c r="D90" s="4" t="str">
        <f t="shared" si="8"/>
        <v>ET</v>
      </c>
      <c r="E90" s="7" t="str">
        <f t="shared" si="9"/>
        <v>18/20</v>
      </c>
      <c r="F90" s="4" t="s">
        <v>121</v>
      </c>
      <c r="G90" s="4" t="s">
        <v>117</v>
      </c>
      <c r="H90" s="7"/>
      <c r="I90" s="7"/>
      <c r="J90" s="4" t="s">
        <v>12</v>
      </c>
    </row>
    <row r="91" spans="1:10" ht="12.75">
      <c r="A91" s="12" t="s">
        <v>111</v>
      </c>
      <c r="B91" s="17" t="str">
        <f t="shared" si="6"/>
        <v>N.O.S - Compressed Argon 75%Ar 25%CO3</v>
      </c>
      <c r="C91" s="4" t="str">
        <f t="shared" si="7"/>
        <v>Engineering Technology</v>
      </c>
      <c r="D91" s="4" t="str">
        <f t="shared" si="8"/>
        <v>ET</v>
      </c>
      <c r="E91" s="7" t="str">
        <f t="shared" si="9"/>
        <v>18/20</v>
      </c>
      <c r="F91" s="4" t="s">
        <v>122</v>
      </c>
      <c r="G91" s="4" t="s">
        <v>117</v>
      </c>
      <c r="H91" s="7"/>
      <c r="I91" s="7"/>
      <c r="J91" s="4" t="s">
        <v>12</v>
      </c>
    </row>
    <row r="92" spans="1:10" ht="12.75">
      <c r="A92" s="12" t="s">
        <v>112</v>
      </c>
      <c r="B92" s="17" t="str">
        <f t="shared" si="6"/>
        <v>Compressed Carbon dioxide CO2</v>
      </c>
      <c r="C92" s="4" t="str">
        <f t="shared" si="7"/>
        <v>Engineering Technology</v>
      </c>
      <c r="D92" s="4" t="str">
        <f t="shared" si="8"/>
        <v>ET</v>
      </c>
      <c r="E92" s="7" t="str">
        <f t="shared" si="9"/>
        <v>18/20</v>
      </c>
      <c r="F92" s="4" t="s">
        <v>123</v>
      </c>
      <c r="G92" s="4" t="s">
        <v>117</v>
      </c>
      <c r="H92" s="7"/>
      <c r="I92" s="7"/>
      <c r="J92" s="4" t="s">
        <v>12</v>
      </c>
    </row>
    <row r="93" spans="1:10" ht="12.75">
      <c r="A93" s="12" t="s">
        <v>113</v>
      </c>
      <c r="B93" s="17" t="str">
        <f t="shared" si="6"/>
        <v>Compressed Methane</v>
      </c>
      <c r="C93" s="4" t="str">
        <f t="shared" si="7"/>
        <v>Engineering Technology</v>
      </c>
      <c r="D93" s="4" t="str">
        <f t="shared" si="8"/>
        <v>ET</v>
      </c>
      <c r="E93" s="7" t="str">
        <f t="shared" si="9"/>
        <v>18/20</v>
      </c>
      <c r="F93" s="4">
        <v>280</v>
      </c>
      <c r="G93" s="4" t="s">
        <v>117</v>
      </c>
      <c r="H93" s="7"/>
      <c r="I93" s="7"/>
      <c r="J93" s="4" t="s">
        <v>12</v>
      </c>
    </row>
    <row r="94" spans="1:10" ht="12.75">
      <c r="A94" s="12" t="s">
        <v>114</v>
      </c>
      <c r="B94" s="17" t="str">
        <f t="shared" si="6"/>
        <v>Dissolved Acetylene</v>
      </c>
      <c r="C94" s="4" t="str">
        <f t="shared" si="7"/>
        <v>Engineering Technology</v>
      </c>
      <c r="D94" s="4" t="str">
        <f t="shared" si="8"/>
        <v>ET</v>
      </c>
      <c r="E94" s="7" t="str">
        <f t="shared" si="9"/>
        <v>18/20</v>
      </c>
      <c r="F94" s="4" t="s">
        <v>124</v>
      </c>
      <c r="G94" s="4" t="s">
        <v>117</v>
      </c>
      <c r="H94" s="7"/>
      <c r="I94" s="7"/>
      <c r="J94" s="4" t="s">
        <v>12</v>
      </c>
    </row>
    <row r="95" spans="1:10" ht="12.75">
      <c r="A95" s="12" t="s">
        <v>115</v>
      </c>
      <c r="B95" s="4" t="str">
        <f t="shared" si="6"/>
        <v>Compressed Hydrogen</v>
      </c>
      <c r="C95" s="4" t="str">
        <f t="shared" si="7"/>
        <v>Engineering Technology</v>
      </c>
      <c r="D95" s="4" t="str">
        <f t="shared" si="8"/>
        <v>ET</v>
      </c>
      <c r="E95" s="7" t="str">
        <f t="shared" si="9"/>
        <v>18/20</v>
      </c>
      <c r="F95" s="4" t="s">
        <v>125</v>
      </c>
      <c r="G95" s="4" t="s">
        <v>117</v>
      </c>
      <c r="H95" s="7"/>
      <c r="I95" s="7"/>
      <c r="J95" s="4" t="s">
        <v>12</v>
      </c>
    </row>
    <row r="96" spans="1:10" ht="12.75">
      <c r="A96" s="20" t="s">
        <v>130</v>
      </c>
      <c r="B96" s="19" t="str">
        <f t="shared" si="6"/>
        <v>Mold Star 30</v>
      </c>
      <c r="C96" s="20" t="s">
        <v>57</v>
      </c>
      <c r="D96" s="20" t="s">
        <v>58</v>
      </c>
      <c r="E96" s="19">
        <v>22</v>
      </c>
      <c r="F96" s="19">
        <v>1</v>
      </c>
      <c r="G96" s="20" t="s">
        <v>67</v>
      </c>
      <c r="H96" s="19"/>
      <c r="I96" s="20" t="s">
        <v>12</v>
      </c>
      <c r="J96" s="19"/>
    </row>
    <row r="97" spans="1:10" ht="12.75">
      <c r="A97" s="20" t="s">
        <v>131</v>
      </c>
      <c r="B97" s="19" t="str">
        <f t="shared" si="6"/>
        <v>Easy Release 20</v>
      </c>
      <c r="C97" s="20" t="s">
        <v>57</v>
      </c>
      <c r="D97" s="20" t="s">
        <v>58</v>
      </c>
      <c r="E97" s="19">
        <v>11</v>
      </c>
      <c r="F97" s="19">
        <v>12</v>
      </c>
      <c r="G97" s="20" t="s">
        <v>69</v>
      </c>
      <c r="H97" s="19"/>
      <c r="I97" s="20"/>
      <c r="J97" s="20" t="s">
        <v>12</v>
      </c>
    </row>
  </sheetData>
  <sheetProtection/>
  <mergeCells count="1">
    <mergeCell ref="A1:J1"/>
  </mergeCells>
  <printOptions horizontalCentered="1" verticalCentered="1"/>
  <pageMargins left="0.25" right="0.2" top="0.68" bottom="0.37" header="0.5" footer="0.28"/>
  <pageSetup horizontalDpi="600" verticalDpi="600" orientation="landscape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galfaro</dc:creator>
  <cp:keywords/>
  <dc:description/>
  <cp:lastModifiedBy>Michael Hom</cp:lastModifiedBy>
  <cp:lastPrinted>2018-04-03T16:38:58Z</cp:lastPrinted>
  <dcterms:created xsi:type="dcterms:W3CDTF">2004-07-01T16:14:57Z</dcterms:created>
  <dcterms:modified xsi:type="dcterms:W3CDTF">2018-12-05T22:42:23Z</dcterms:modified>
  <cp:category/>
  <cp:version/>
  <cp:contentType/>
  <cp:contentStatus/>
</cp:coreProperties>
</file>