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ás\Desktop\Work\"/>
    </mc:Choice>
  </mc:AlternateContent>
  <xr:revisionPtr revIDLastSave="0" documentId="13_ncr:1_{7193E045-E39E-4A1B-8C7E-1767EB92CBAB}" xr6:coauthVersionLast="45" xr6:coauthVersionMax="45" xr10:uidLastSave="{00000000-0000-0000-0000-000000000000}"/>
  <bookViews>
    <workbookView xWindow="-120" yWindow="-120" windowWidth="38640" windowHeight="21240" tabRatio="763" firstSheet="46" activeTab="46" xr2:uid="{00000000-000D-0000-FFFF-FFFF00000000}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March 2019" sheetId="219" state="hidden" r:id="rId39"/>
    <sheet name="April 2019" sheetId="220" state="hidden" r:id="rId40"/>
    <sheet name="Budget FY 2019-20" sheetId="221" state="hidden" r:id="rId41"/>
    <sheet name="July 2019" sheetId="222" state="hidden" r:id="rId42"/>
    <sheet name="Aug 2019" sheetId="223" state="hidden" r:id="rId43"/>
    <sheet name="Sept 2019" sheetId="224" state="hidden" r:id="rId44"/>
    <sheet name="Oct 2019" sheetId="225" state="hidden" r:id="rId45"/>
    <sheet name="Nov 2019" sheetId="226" state="hidden" r:id="rId46"/>
    <sheet name="Mar 2020" sheetId="230" r:id="rId47"/>
    <sheet name="Feb 2020" sheetId="229" r:id="rId48"/>
    <sheet name="February 2019" sheetId="218" state="hidden" r:id="rId49"/>
    <sheet name="Jan 2020" sheetId="228" state="hidden" r:id="rId50"/>
    <sheet name="Dec 2019" sheetId="227" state="hidden" r:id="rId51"/>
  </sheets>
  <definedNames>
    <definedName name="OSRRefD29_0x" localSheetId="39">'April 2019'!$D$25:$O$25</definedName>
    <definedName name="OSRRefD29_0x" localSheetId="42">'Aug 2019'!$D$25:$O$25</definedName>
    <definedName name="OSRRefD29_0x" localSheetId="32">'August 2018'!$D$25:$O$25</definedName>
    <definedName name="OSRRefD29_0x" localSheetId="40">'Budget FY 2019-20'!$D$25:$O$25</definedName>
    <definedName name="OSRRefD29_0x" localSheetId="50">'Dec 2019'!$D$25:$O$25</definedName>
    <definedName name="OSRRefD29_0x" localSheetId="36">'December 2018'!$D$25:$O$25</definedName>
    <definedName name="OSRRefD29_0x" localSheetId="47">'Feb 2020'!$D$25:$O$25</definedName>
    <definedName name="OSRRefD29_0x" localSheetId="48">'February 2019'!$D$25:$O$25</definedName>
    <definedName name="OSRRefD29_0x" localSheetId="30">'FY 2018-2019 Budget'!$D$25:$O$25</definedName>
    <definedName name="OSRRefD29_0x" localSheetId="49">'Jan 2020'!$D$25:$O$25</definedName>
    <definedName name="OSRRefD29_0x" localSheetId="37">'January 2019'!$D$25:$O$25</definedName>
    <definedName name="OSRRefD29_0x" localSheetId="31">'July 2018'!$D$25:$O$25</definedName>
    <definedName name="OSRRefD29_0x" localSheetId="41">'July 2019'!$D$25:$O$25</definedName>
    <definedName name="OSRRefD29_0x" localSheetId="46">'Mar 2020'!$D$25:$N$25</definedName>
    <definedName name="OSRRefD29_0x" localSheetId="38">'March 2019'!$D$25:$O$25</definedName>
    <definedName name="OSRRefD29_0x" localSheetId="45">'Nov 2019'!$D$25:$O$25</definedName>
    <definedName name="OSRRefD29_0x" localSheetId="35">'November 2018'!$D$25:$O$25</definedName>
    <definedName name="OSRRefD29_0x" localSheetId="44">'Oct 2019'!$D$25:$O$25</definedName>
    <definedName name="OSRRefD29_0x" localSheetId="34">'October 2018'!$D$25:$O$25</definedName>
    <definedName name="OSRRefD29_0x" localSheetId="43">'Sept 2019'!$D$25:$O$25</definedName>
    <definedName name="OSRRefD29_0x" localSheetId="33">'September 2018'!$D$25:$O$25</definedName>
    <definedName name="OSRRefD30_0x" localSheetId="39">'April 2019'!$D$26:$O$26</definedName>
    <definedName name="OSRRefD30_0x" localSheetId="42">'Aug 2019'!$D$26:$O$26</definedName>
    <definedName name="OSRRefD30_0x" localSheetId="32">'August 2018'!$D$26:$O$26</definedName>
    <definedName name="OSRRefD30_0x" localSheetId="40">'Budget FY 2019-20'!$D$26:$O$26</definedName>
    <definedName name="OSRRefD30_0x" localSheetId="50">'Dec 2019'!$D$26:$O$26</definedName>
    <definedName name="OSRRefD30_0x" localSheetId="36">'December 2018'!$D$26:$O$26</definedName>
    <definedName name="OSRRefD30_0x" localSheetId="47">'Feb 2020'!$D$26:$O$26</definedName>
    <definedName name="OSRRefD30_0x" localSheetId="48">'February 2019'!$D$26:$O$26</definedName>
    <definedName name="OSRRefD30_0x" localSheetId="30">'FY 2018-2019 Budget'!$D$26:$O$26</definedName>
    <definedName name="OSRRefD30_0x" localSheetId="49">'Jan 2020'!$D$26:$O$26</definedName>
    <definedName name="OSRRefD30_0x" localSheetId="37">'January 2019'!$D$26:$O$26</definedName>
    <definedName name="OSRRefD30_0x" localSheetId="31">'July 2018'!$D$26:$O$26</definedName>
    <definedName name="OSRRefD30_0x" localSheetId="41">'July 2019'!$D$26:$O$26</definedName>
    <definedName name="OSRRefD30_0x" localSheetId="46">'Mar 2020'!$D$26:$N$26</definedName>
    <definedName name="OSRRefD30_0x" localSheetId="38">'March 2019'!$D$26:$O$26</definedName>
    <definedName name="OSRRefD30_0x" localSheetId="45">'Nov 2019'!$D$26:$O$26</definedName>
    <definedName name="OSRRefD30_0x" localSheetId="35">'November 2018'!$D$26:$O$26</definedName>
    <definedName name="OSRRefD30_0x" localSheetId="44">'Oct 2019'!$D$26:$O$26</definedName>
    <definedName name="OSRRefD30_0x" localSheetId="34">'October 2018'!$D$26:$O$26</definedName>
    <definedName name="OSRRefD30_0x" localSheetId="43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39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2">'Aug 2019'!$A$1:$N$64</definedName>
    <definedName name="_xlnm.Print_Area" localSheetId="32">'August 2018'!$A$1:$N$64</definedName>
    <definedName name="_xlnm.Print_Area" localSheetId="40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50">'Dec 2019'!$A$1:$N$64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47">'Feb 2020'!$A$1:$N$64</definedName>
    <definedName name="_xlnm.Print_Area" localSheetId="48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9">'Jan 2017'!$A$1:$N$64</definedName>
    <definedName name="_xlnm.Print_Area" localSheetId="23">'Jan 2018'!$A$1:$N$64</definedName>
    <definedName name="_xlnm.Print_Area" localSheetId="49">'Jan 2020'!$A$1:$N$64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1">'July 2019'!$A$1:$N$64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25">'Mar  2018'!$A$1:$N$64</definedName>
    <definedName name="_xlnm.Print_Area" localSheetId="11">'Mar 2017'!$A$1:$N$64</definedName>
    <definedName name="_xlnm.Print_Area" localSheetId="46">'Mar 2020'!$A$1:$N$64</definedName>
    <definedName name="_xlnm.Print_Area" localSheetId="38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7">'Nov 2016'!$A$1:$N$64</definedName>
    <definedName name="_xlnm.Print_Area" localSheetId="21">'Nov 2017'!$A$1:$N$64</definedName>
    <definedName name="_xlnm.Print_Area" localSheetId="45">'Nov 2019'!$A$1:$N$64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4">'Oct 2019'!$A$1:$N$64</definedName>
    <definedName name="_xlnm.Print_Area" localSheetId="34">'October 2018'!$A$1:$N$64</definedName>
    <definedName name="_xlnm.Print_Area" localSheetId="5">'Sept 2016'!$A$1:$N$64</definedName>
    <definedName name="_xlnm.Print_Area" localSheetId="19">'Sept 2017'!$A$1:$N$64</definedName>
    <definedName name="_xlnm.Print_Area" localSheetId="43">'Sept 2019'!$A$1:$N$64</definedName>
    <definedName name="_xlnm.Print_Area" localSheetId="33">'September 2018'!$A$1:$N$64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3" i="230" l="1"/>
  <c r="B68" i="230"/>
  <c r="C68" i="230" s="1"/>
  <c r="D68" i="230" s="1"/>
  <c r="E68" i="230" s="1"/>
  <c r="F68" i="230" s="1"/>
  <c r="G68" i="230" s="1"/>
  <c r="H68" i="230" s="1"/>
  <c r="I68" i="230" s="1"/>
  <c r="J68" i="230" s="1"/>
  <c r="K68" i="230" s="1"/>
  <c r="L68" i="230" s="1"/>
  <c r="M68" i="230" s="1"/>
  <c r="M58" i="230"/>
  <c r="L58" i="230"/>
  <c r="K58" i="230"/>
  <c r="J58" i="230"/>
  <c r="I58" i="230"/>
  <c r="G58" i="230"/>
  <c r="F58" i="230"/>
  <c r="E58" i="230"/>
  <c r="D58" i="230"/>
  <c r="C58" i="230"/>
  <c r="B58" i="230"/>
  <c r="N57" i="230"/>
  <c r="H56" i="230"/>
  <c r="H58" i="230" s="1"/>
  <c r="N55" i="230"/>
  <c r="N54" i="230"/>
  <c r="N53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N45" i="230"/>
  <c r="N44" i="230"/>
  <c r="N41" i="230"/>
  <c r="N40" i="230"/>
  <c r="N39" i="230"/>
  <c r="N37" i="230"/>
  <c r="M34" i="230"/>
  <c r="M38" i="230" s="1"/>
  <c r="M42" i="230" s="1"/>
  <c r="L34" i="230"/>
  <c r="L38" i="230" s="1"/>
  <c r="L42" i="230" s="1"/>
  <c r="K34" i="230"/>
  <c r="K38" i="230" s="1"/>
  <c r="K42" i="230" s="1"/>
  <c r="J34" i="230"/>
  <c r="J38" i="230" s="1"/>
  <c r="J42" i="230" s="1"/>
  <c r="I34" i="230"/>
  <c r="I38" i="230" s="1"/>
  <c r="I42" i="230" s="1"/>
  <c r="H34" i="230"/>
  <c r="H38" i="230" s="1"/>
  <c r="H42" i="230" s="1"/>
  <c r="G34" i="230"/>
  <c r="G38" i="230" s="1"/>
  <c r="G42" i="230" s="1"/>
  <c r="F34" i="230"/>
  <c r="F38" i="230" s="1"/>
  <c r="F42" i="230" s="1"/>
  <c r="E34" i="230"/>
  <c r="E38" i="230" s="1"/>
  <c r="E42" i="230" s="1"/>
  <c r="D34" i="230"/>
  <c r="D38" i="230" s="1"/>
  <c r="D42" i="230" s="1"/>
  <c r="C34" i="230"/>
  <c r="C38" i="230" s="1"/>
  <c r="C42" i="230" s="1"/>
  <c r="B34" i="230"/>
  <c r="B38" i="230" s="1"/>
  <c r="N33" i="230"/>
  <c r="N32" i="230"/>
  <c r="N31" i="230"/>
  <c r="N30" i="230"/>
  <c r="M26" i="230"/>
  <c r="L26" i="230"/>
  <c r="K26" i="230"/>
  <c r="J26" i="230"/>
  <c r="I26" i="230"/>
  <c r="H26" i="230"/>
  <c r="G26" i="230"/>
  <c r="F26" i="230"/>
  <c r="E26" i="230"/>
  <c r="D26" i="230"/>
  <c r="C26" i="230"/>
  <c r="B26" i="230"/>
  <c r="M25" i="230"/>
  <c r="L25" i="230"/>
  <c r="K25" i="230"/>
  <c r="J25" i="230"/>
  <c r="I25" i="230"/>
  <c r="H25" i="230"/>
  <c r="G25" i="230"/>
  <c r="F25" i="230"/>
  <c r="E25" i="230"/>
  <c r="D25" i="230"/>
  <c r="C25" i="230"/>
  <c r="B25" i="230"/>
  <c r="M24" i="230"/>
  <c r="L24" i="230"/>
  <c r="K24" i="230"/>
  <c r="J24" i="230"/>
  <c r="I24" i="230"/>
  <c r="H24" i="230"/>
  <c r="G24" i="230"/>
  <c r="F24" i="230"/>
  <c r="E24" i="230"/>
  <c r="D24" i="230"/>
  <c r="C24" i="230"/>
  <c r="B24" i="230"/>
  <c r="M23" i="230"/>
  <c r="M27" i="230" s="1"/>
  <c r="L23" i="230"/>
  <c r="L27" i="230" s="1"/>
  <c r="K23" i="230"/>
  <c r="K27" i="230" s="1"/>
  <c r="J23" i="230"/>
  <c r="I23" i="230"/>
  <c r="I27" i="230" s="1"/>
  <c r="H23" i="230"/>
  <c r="H27" i="230" s="1"/>
  <c r="G23" i="230"/>
  <c r="G27" i="230" s="1"/>
  <c r="F23" i="230"/>
  <c r="F27" i="230" s="1"/>
  <c r="E23" i="230"/>
  <c r="D23" i="230"/>
  <c r="D27" i="230" s="1"/>
  <c r="C23" i="230"/>
  <c r="C27" i="230" s="1"/>
  <c r="B23" i="230"/>
  <c r="B27" i="230" s="1"/>
  <c r="M20" i="230"/>
  <c r="L20" i="230"/>
  <c r="K20" i="230"/>
  <c r="K48" i="230" s="1"/>
  <c r="J20" i="230"/>
  <c r="I20" i="230"/>
  <c r="H20" i="230"/>
  <c r="G20" i="230"/>
  <c r="G48" i="230" s="1"/>
  <c r="F20" i="230"/>
  <c r="E20" i="230"/>
  <c r="D20" i="230"/>
  <c r="C20" i="230"/>
  <c r="C48" i="230" s="1"/>
  <c r="B20" i="230"/>
  <c r="N19" i="230"/>
  <c r="N17" i="230"/>
  <c r="N16" i="230"/>
  <c r="N11" i="230"/>
  <c r="M9" i="230"/>
  <c r="M13" i="230" s="1"/>
  <c r="L9" i="230"/>
  <c r="L13" i="230" s="1"/>
  <c r="K9" i="230"/>
  <c r="K13" i="230" s="1"/>
  <c r="J9" i="230"/>
  <c r="J13" i="230" s="1"/>
  <c r="I9" i="230"/>
  <c r="I13" i="230" s="1"/>
  <c r="H9" i="230"/>
  <c r="H13" i="230" s="1"/>
  <c r="G9" i="230"/>
  <c r="G13" i="230" s="1"/>
  <c r="F9" i="230"/>
  <c r="F13" i="230" s="1"/>
  <c r="E9" i="230"/>
  <c r="E13" i="230" s="1"/>
  <c r="D9" i="230"/>
  <c r="D13" i="230" s="1"/>
  <c r="C9" i="230"/>
  <c r="C13" i="230" s="1"/>
  <c r="B9" i="230"/>
  <c r="B13" i="230" s="1"/>
  <c r="N8" i="230"/>
  <c r="N7" i="230"/>
  <c r="N6" i="230"/>
  <c r="N5" i="230"/>
  <c r="N4" i="230"/>
  <c r="J9" i="229"/>
  <c r="J27" i="230" l="1"/>
  <c r="N56" i="230"/>
  <c r="N46" i="230"/>
  <c r="N58" i="230"/>
  <c r="D48" i="230"/>
  <c r="D61" i="230" s="1"/>
  <c r="D62" i="230" s="1"/>
  <c r="D72" i="230" s="1"/>
  <c r="H48" i="230"/>
  <c r="H61" i="230" s="1"/>
  <c r="H62" i="230" s="1"/>
  <c r="H72" i="230" s="1"/>
  <c r="L48" i="230"/>
  <c r="L61" i="230" s="1"/>
  <c r="L62" i="230" s="1"/>
  <c r="L72" i="230" s="1"/>
  <c r="I48" i="230"/>
  <c r="I61" i="230" s="1"/>
  <c r="I62" i="230" s="1"/>
  <c r="I72" i="230" s="1"/>
  <c r="M48" i="230"/>
  <c r="M61" i="230" s="1"/>
  <c r="E27" i="230"/>
  <c r="N20" i="230"/>
  <c r="N34" i="230"/>
  <c r="F48" i="230"/>
  <c r="J48" i="230"/>
  <c r="J50" i="230" s="1"/>
  <c r="G28" i="230"/>
  <c r="D28" i="230"/>
  <c r="L28" i="230"/>
  <c r="E28" i="230"/>
  <c r="I28" i="230"/>
  <c r="M28" i="230"/>
  <c r="C28" i="230"/>
  <c r="K28" i="230"/>
  <c r="H28" i="230"/>
  <c r="N9" i="230"/>
  <c r="N13" i="230" s="1"/>
  <c r="B28" i="230"/>
  <c r="F28" i="230"/>
  <c r="J28" i="230"/>
  <c r="N24" i="230"/>
  <c r="N25" i="230"/>
  <c r="N26" i="230"/>
  <c r="G50" i="230"/>
  <c r="M50" i="230"/>
  <c r="M62" i="230"/>
  <c r="M72" i="230" s="1"/>
  <c r="E48" i="230"/>
  <c r="E61" i="230" s="1"/>
  <c r="E62" i="230" s="1"/>
  <c r="E72" i="230" s="1"/>
  <c r="F61" i="230"/>
  <c r="F62" i="230" s="1"/>
  <c r="F72" i="230" s="1"/>
  <c r="K61" i="230"/>
  <c r="K62" i="230" s="1"/>
  <c r="K72" i="230" s="1"/>
  <c r="C50" i="230"/>
  <c r="K50" i="230"/>
  <c r="F50" i="230"/>
  <c r="B42" i="230"/>
  <c r="B48" i="230" s="1"/>
  <c r="B61" i="230" s="1"/>
  <c r="B62" i="230" s="1"/>
  <c r="N38" i="230"/>
  <c r="N42" i="230" s="1"/>
  <c r="C61" i="230"/>
  <c r="C62" i="230" s="1"/>
  <c r="C72" i="230" s="1"/>
  <c r="G61" i="230"/>
  <c r="G62" i="230" s="1"/>
  <c r="G72" i="230" s="1"/>
  <c r="N23" i="230"/>
  <c r="D50" i="230"/>
  <c r="H56" i="229"/>
  <c r="H50" i="230" l="1"/>
  <c r="J61" i="230"/>
  <c r="J62" i="230" s="1"/>
  <c r="J72" i="230" s="1"/>
  <c r="N27" i="230"/>
  <c r="N28" i="230" s="1"/>
  <c r="L50" i="230"/>
  <c r="N48" i="230"/>
  <c r="N61" i="230" s="1"/>
  <c r="N62" i="230" s="1"/>
  <c r="I50" i="230"/>
  <c r="E50" i="230"/>
  <c r="B72" i="230"/>
  <c r="B63" i="230"/>
  <c r="B50" i="230"/>
  <c r="I9" i="229"/>
  <c r="I20" i="229"/>
  <c r="N50" i="230" l="1"/>
  <c r="B73" i="230"/>
  <c r="B64" i="230"/>
  <c r="B74" i="230" s="1"/>
  <c r="C63" i="230"/>
  <c r="N73" i="229"/>
  <c r="B68" i="229"/>
  <c r="C68" i="229" s="1"/>
  <c r="D68" i="229" s="1"/>
  <c r="E68" i="229" s="1"/>
  <c r="F68" i="229" s="1"/>
  <c r="G68" i="229" s="1"/>
  <c r="H68" i="229" s="1"/>
  <c r="I68" i="229" s="1"/>
  <c r="J68" i="229" s="1"/>
  <c r="K68" i="229" s="1"/>
  <c r="L68" i="229" s="1"/>
  <c r="M68" i="229" s="1"/>
  <c r="M58" i="229"/>
  <c r="L58" i="229"/>
  <c r="K58" i="229"/>
  <c r="J58" i="229"/>
  <c r="I58" i="229"/>
  <c r="H58" i="229"/>
  <c r="G58" i="229"/>
  <c r="F58" i="229"/>
  <c r="E58" i="229"/>
  <c r="D58" i="229"/>
  <c r="C58" i="229"/>
  <c r="B58" i="229"/>
  <c r="N57" i="229"/>
  <c r="N56" i="229"/>
  <c r="N55" i="229"/>
  <c r="N54" i="229"/>
  <c r="N53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N45" i="229"/>
  <c r="N44" i="229"/>
  <c r="N41" i="229"/>
  <c r="N40" i="229"/>
  <c r="N39" i="229"/>
  <c r="N37" i="229"/>
  <c r="M34" i="229"/>
  <c r="M38" i="229" s="1"/>
  <c r="M42" i="229" s="1"/>
  <c r="L34" i="229"/>
  <c r="L38" i="229" s="1"/>
  <c r="L42" i="229" s="1"/>
  <c r="K34" i="229"/>
  <c r="K38" i="229" s="1"/>
  <c r="K42" i="229" s="1"/>
  <c r="J34" i="229"/>
  <c r="J38" i="229" s="1"/>
  <c r="J42" i="229" s="1"/>
  <c r="I34" i="229"/>
  <c r="I38" i="229" s="1"/>
  <c r="I42" i="229" s="1"/>
  <c r="H34" i="229"/>
  <c r="H38" i="229" s="1"/>
  <c r="H42" i="229" s="1"/>
  <c r="G34" i="229"/>
  <c r="G38" i="229" s="1"/>
  <c r="G42" i="229" s="1"/>
  <c r="F34" i="229"/>
  <c r="F38" i="229" s="1"/>
  <c r="F42" i="229" s="1"/>
  <c r="E34" i="229"/>
  <c r="E38" i="229" s="1"/>
  <c r="E42" i="229" s="1"/>
  <c r="D34" i="229"/>
  <c r="D38" i="229" s="1"/>
  <c r="D42" i="229" s="1"/>
  <c r="C34" i="229"/>
  <c r="C38" i="229" s="1"/>
  <c r="C42" i="229" s="1"/>
  <c r="B34" i="229"/>
  <c r="B38" i="229" s="1"/>
  <c r="B42" i="229" s="1"/>
  <c r="N33" i="229"/>
  <c r="N32" i="229"/>
  <c r="N31" i="229"/>
  <c r="N30" i="229"/>
  <c r="M26" i="229"/>
  <c r="L26" i="229"/>
  <c r="K26" i="229"/>
  <c r="J26" i="229"/>
  <c r="I26" i="229"/>
  <c r="H26" i="229"/>
  <c r="G26" i="229"/>
  <c r="F26" i="229"/>
  <c r="E26" i="229"/>
  <c r="D26" i="229"/>
  <c r="C26" i="229"/>
  <c r="B26" i="229"/>
  <c r="M25" i="229"/>
  <c r="L25" i="229"/>
  <c r="K25" i="229"/>
  <c r="J25" i="229"/>
  <c r="I25" i="229"/>
  <c r="H25" i="229"/>
  <c r="G25" i="229"/>
  <c r="F25" i="229"/>
  <c r="E25" i="229"/>
  <c r="D25" i="229"/>
  <c r="C25" i="229"/>
  <c r="B25" i="229"/>
  <c r="M24" i="229"/>
  <c r="L24" i="229"/>
  <c r="K24" i="229"/>
  <c r="J24" i="229"/>
  <c r="I24" i="229"/>
  <c r="H24" i="229"/>
  <c r="G24" i="229"/>
  <c r="F24" i="229"/>
  <c r="E24" i="229"/>
  <c r="D24" i="229"/>
  <c r="C24" i="229"/>
  <c r="B24" i="229"/>
  <c r="M23" i="229"/>
  <c r="L23" i="229"/>
  <c r="K23" i="229"/>
  <c r="J23" i="229"/>
  <c r="I23" i="229"/>
  <c r="H23" i="229"/>
  <c r="G23" i="229"/>
  <c r="F23" i="229"/>
  <c r="F27" i="229" s="1"/>
  <c r="E23" i="229"/>
  <c r="D23" i="229"/>
  <c r="C23" i="229"/>
  <c r="C27" i="229" s="1"/>
  <c r="B23" i="229"/>
  <c r="B27" i="229" s="1"/>
  <c r="M20" i="229"/>
  <c r="L20" i="229"/>
  <c r="K20" i="229"/>
  <c r="J20" i="229"/>
  <c r="H20" i="229"/>
  <c r="G20" i="229"/>
  <c r="F20" i="229"/>
  <c r="E20" i="229"/>
  <c r="D20" i="229"/>
  <c r="C20" i="229"/>
  <c r="B20" i="229"/>
  <c r="N19" i="229"/>
  <c r="N17" i="229"/>
  <c r="N16" i="229"/>
  <c r="I13" i="229"/>
  <c r="N11" i="229"/>
  <c r="M9" i="229"/>
  <c r="M13" i="229" s="1"/>
  <c r="L9" i="229"/>
  <c r="L13" i="229" s="1"/>
  <c r="K9" i="229"/>
  <c r="K13" i="229" s="1"/>
  <c r="J13" i="229"/>
  <c r="H9" i="229"/>
  <c r="H13" i="229" s="1"/>
  <c r="G9" i="229"/>
  <c r="G13" i="229" s="1"/>
  <c r="F9" i="229"/>
  <c r="F13" i="229" s="1"/>
  <c r="E9" i="229"/>
  <c r="E13" i="229" s="1"/>
  <c r="D9" i="229"/>
  <c r="D13" i="229" s="1"/>
  <c r="C9" i="229"/>
  <c r="C13" i="229" s="1"/>
  <c r="B9" i="229"/>
  <c r="B13" i="229" s="1"/>
  <c r="N8" i="229"/>
  <c r="N7" i="229"/>
  <c r="N6" i="229"/>
  <c r="N5" i="229"/>
  <c r="N4" i="229"/>
  <c r="C73" i="230" l="1"/>
  <c r="C64" i="230"/>
  <c r="C74" i="230" s="1"/>
  <c r="D63" i="230"/>
  <c r="N20" i="229"/>
  <c r="D27" i="229"/>
  <c r="D28" i="229" s="1"/>
  <c r="D48" i="229"/>
  <c r="D61" i="229" s="1"/>
  <c r="D62" i="229" s="1"/>
  <c r="D72" i="229" s="1"/>
  <c r="F28" i="229"/>
  <c r="M48" i="229"/>
  <c r="M61" i="229" s="1"/>
  <c r="M62" i="229" s="1"/>
  <c r="M72" i="229" s="1"/>
  <c r="B48" i="229"/>
  <c r="B50" i="229" s="1"/>
  <c r="K27" i="229"/>
  <c r="K28" i="229" s="1"/>
  <c r="C28" i="229"/>
  <c r="J27" i="229"/>
  <c r="J28" i="229" s="1"/>
  <c r="L48" i="229"/>
  <c r="L61" i="229" s="1"/>
  <c r="L62" i="229" s="1"/>
  <c r="L72" i="229" s="1"/>
  <c r="N58" i="229"/>
  <c r="I48" i="229"/>
  <c r="I50" i="229" s="1"/>
  <c r="N34" i="229"/>
  <c r="G27" i="229"/>
  <c r="G28" i="229" s="1"/>
  <c r="N46" i="229"/>
  <c r="P16" i="229"/>
  <c r="E48" i="229"/>
  <c r="E61" i="229" s="1"/>
  <c r="E62" i="229" s="1"/>
  <c r="E72" i="229" s="1"/>
  <c r="H27" i="229"/>
  <c r="H28" i="229" s="1"/>
  <c r="I27" i="229"/>
  <c r="I28" i="229" s="1"/>
  <c r="L27" i="229"/>
  <c r="L28" i="229" s="1"/>
  <c r="F48" i="229"/>
  <c r="F61" i="229" s="1"/>
  <c r="F62" i="229" s="1"/>
  <c r="F72" i="229" s="1"/>
  <c r="J48" i="229"/>
  <c r="J61" i="229" s="1"/>
  <c r="J62" i="229" s="1"/>
  <c r="J72" i="229" s="1"/>
  <c r="M27" i="229"/>
  <c r="M28" i="229" s="1"/>
  <c r="G48" i="229"/>
  <c r="G61" i="229" s="1"/>
  <c r="G62" i="229" s="1"/>
  <c r="G72" i="229" s="1"/>
  <c r="N9" i="229"/>
  <c r="P9" i="229" s="1"/>
  <c r="B28" i="229"/>
  <c r="N24" i="229"/>
  <c r="N25" i="229"/>
  <c r="N26" i="229"/>
  <c r="H48" i="229"/>
  <c r="H61" i="229" s="1"/>
  <c r="H62" i="229" s="1"/>
  <c r="H72" i="229" s="1"/>
  <c r="P41" i="229"/>
  <c r="C48" i="229"/>
  <c r="C50" i="229" s="1"/>
  <c r="E27" i="229"/>
  <c r="E28" i="229" s="1"/>
  <c r="K48" i="229"/>
  <c r="K61" i="229" s="1"/>
  <c r="K62" i="229" s="1"/>
  <c r="K72" i="229" s="1"/>
  <c r="N23" i="229"/>
  <c r="N38" i="229"/>
  <c r="N42" i="229" s="1"/>
  <c r="H56" i="228"/>
  <c r="N56" i="228"/>
  <c r="H46" i="228"/>
  <c r="N73" i="228"/>
  <c r="B68" i="228"/>
  <c r="C68" i="228" s="1"/>
  <c r="D68" i="228" s="1"/>
  <c r="E68" i="228" s="1"/>
  <c r="F68" i="228" s="1"/>
  <c r="G68" i="228" s="1"/>
  <c r="H68" i="228" s="1"/>
  <c r="I68" i="228" s="1"/>
  <c r="J68" i="228" s="1"/>
  <c r="K68" i="228" s="1"/>
  <c r="L68" i="228" s="1"/>
  <c r="M68" i="228" s="1"/>
  <c r="M58" i="228"/>
  <c r="L58" i="228"/>
  <c r="K58" i="228"/>
  <c r="J58" i="228"/>
  <c r="I58" i="228"/>
  <c r="H58" i="228"/>
  <c r="G58" i="228"/>
  <c r="F58" i="228"/>
  <c r="E58" i="228"/>
  <c r="D58" i="228"/>
  <c r="C58" i="228"/>
  <c r="B58" i="228"/>
  <c r="N57" i="228"/>
  <c r="N55" i="228"/>
  <c r="N54" i="228"/>
  <c r="N53" i="228"/>
  <c r="M46" i="228"/>
  <c r="L46" i="228"/>
  <c r="K46" i="228"/>
  <c r="J46" i="228"/>
  <c r="I46" i="228"/>
  <c r="G46" i="228"/>
  <c r="F46" i="228"/>
  <c r="E46" i="228"/>
  <c r="D46" i="228"/>
  <c r="C46" i="228"/>
  <c r="B46" i="228"/>
  <c r="N45" i="228"/>
  <c r="N44" i="228"/>
  <c r="N41" i="228"/>
  <c r="N40" i="228"/>
  <c r="N39" i="228"/>
  <c r="N37" i="228"/>
  <c r="M34" i="228"/>
  <c r="M38" i="228" s="1"/>
  <c r="M42" i="228" s="1"/>
  <c r="L34" i="228"/>
  <c r="L38" i="228" s="1"/>
  <c r="L42" i="228" s="1"/>
  <c r="K34" i="228"/>
  <c r="K38" i="228" s="1"/>
  <c r="K42" i="228" s="1"/>
  <c r="J34" i="228"/>
  <c r="J38" i="228" s="1"/>
  <c r="J42" i="228" s="1"/>
  <c r="I34" i="228"/>
  <c r="I38" i="228" s="1"/>
  <c r="I42" i="228" s="1"/>
  <c r="H34" i="228"/>
  <c r="H38" i="228" s="1"/>
  <c r="G34" i="228"/>
  <c r="G38" i="228" s="1"/>
  <c r="G42" i="228" s="1"/>
  <c r="F34" i="228"/>
  <c r="F38" i="228" s="1"/>
  <c r="F42" i="228" s="1"/>
  <c r="E34" i="228"/>
  <c r="E38" i="228" s="1"/>
  <c r="E42" i="228" s="1"/>
  <c r="D34" i="228"/>
  <c r="D38" i="228" s="1"/>
  <c r="D42" i="228" s="1"/>
  <c r="C34" i="228"/>
  <c r="C38" i="228" s="1"/>
  <c r="C42" i="228" s="1"/>
  <c r="B34" i="228"/>
  <c r="B38" i="228" s="1"/>
  <c r="N33" i="228"/>
  <c r="N32" i="228"/>
  <c r="N31" i="228"/>
  <c r="N30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M23" i="228"/>
  <c r="L23" i="228"/>
  <c r="K23" i="228"/>
  <c r="J23" i="228"/>
  <c r="I23" i="228"/>
  <c r="H23" i="228"/>
  <c r="H27" i="228" s="1"/>
  <c r="G23" i="228"/>
  <c r="G27" i="228" s="1"/>
  <c r="F23" i="228"/>
  <c r="E23" i="228"/>
  <c r="E27" i="228" s="1"/>
  <c r="D23" i="228"/>
  <c r="C23" i="228"/>
  <c r="B23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N19" i="228"/>
  <c r="N17" i="228"/>
  <c r="N16" i="228"/>
  <c r="P16" i="228" s="1"/>
  <c r="N11" i="228"/>
  <c r="M9" i="228"/>
  <c r="M13" i="228" s="1"/>
  <c r="L9" i="228"/>
  <c r="L13" i="228" s="1"/>
  <c r="K9" i="228"/>
  <c r="K13" i="228" s="1"/>
  <c r="J9" i="228"/>
  <c r="J13" i="228" s="1"/>
  <c r="I9" i="228"/>
  <c r="I13" i="228" s="1"/>
  <c r="H9" i="228"/>
  <c r="H13" i="228" s="1"/>
  <c r="G9" i="228"/>
  <c r="G13" i="228" s="1"/>
  <c r="F9" i="228"/>
  <c r="F13" i="228" s="1"/>
  <c r="E9" i="228"/>
  <c r="E13" i="228" s="1"/>
  <c r="D9" i="228"/>
  <c r="D13" i="228" s="1"/>
  <c r="C9" i="228"/>
  <c r="C13" i="228" s="1"/>
  <c r="B9" i="228"/>
  <c r="B13" i="228" s="1"/>
  <c r="N8" i="228"/>
  <c r="N7" i="228"/>
  <c r="N6" i="228"/>
  <c r="N5" i="228"/>
  <c r="N4" i="228"/>
  <c r="E63" i="230" l="1"/>
  <c r="D73" i="230"/>
  <c r="D64" i="230"/>
  <c r="D74" i="230" s="1"/>
  <c r="D50" i="229"/>
  <c r="L50" i="229"/>
  <c r="M50" i="229"/>
  <c r="B61" i="229"/>
  <c r="B62" i="229" s="1"/>
  <c r="B63" i="229" s="1"/>
  <c r="N13" i="229"/>
  <c r="H50" i="229"/>
  <c r="J50" i="229"/>
  <c r="F50" i="229"/>
  <c r="E50" i="229"/>
  <c r="N48" i="229"/>
  <c r="N61" i="229" s="1"/>
  <c r="N27" i="229"/>
  <c r="N28" i="229" s="1"/>
  <c r="I61" i="229"/>
  <c r="I62" i="229" s="1"/>
  <c r="C61" i="229"/>
  <c r="C62" i="229" s="1"/>
  <c r="C72" i="229" s="1"/>
  <c r="G50" i="229"/>
  <c r="K50" i="229"/>
  <c r="N58" i="228"/>
  <c r="H28" i="228"/>
  <c r="I48" i="228"/>
  <c r="I50" i="228" s="1"/>
  <c r="N46" i="228"/>
  <c r="E48" i="228"/>
  <c r="E61" i="228" s="1"/>
  <c r="E62" i="228" s="1"/>
  <c r="E72" i="228" s="1"/>
  <c r="H42" i="228"/>
  <c r="H48" i="228" s="1"/>
  <c r="H50" i="228" s="1"/>
  <c r="P41" i="228"/>
  <c r="J48" i="228"/>
  <c r="J50" i="228" s="1"/>
  <c r="N34" i="228"/>
  <c r="F27" i="228"/>
  <c r="F28" i="228" s="1"/>
  <c r="C48" i="228"/>
  <c r="C61" i="228" s="1"/>
  <c r="C62" i="228" s="1"/>
  <c r="C72" i="228" s="1"/>
  <c r="K27" i="228"/>
  <c r="K28" i="228" s="1"/>
  <c r="L27" i="228"/>
  <c r="L28" i="228" s="1"/>
  <c r="D27" i="228"/>
  <c r="D28" i="228" s="1"/>
  <c r="E28" i="228"/>
  <c r="G28" i="228"/>
  <c r="F48" i="228"/>
  <c r="F50" i="228" s="1"/>
  <c r="G48" i="228"/>
  <c r="G61" i="228" s="1"/>
  <c r="G62" i="228" s="1"/>
  <c r="G72" i="228" s="1"/>
  <c r="K48" i="228"/>
  <c r="K61" i="228" s="1"/>
  <c r="K62" i="228" s="1"/>
  <c r="K72" i="228" s="1"/>
  <c r="N20" i="228"/>
  <c r="J27" i="228"/>
  <c r="J28" i="228" s="1"/>
  <c r="M27" i="228"/>
  <c r="M28" i="228" s="1"/>
  <c r="N24" i="228"/>
  <c r="C27" i="228"/>
  <c r="C28" i="228" s="1"/>
  <c r="N26" i="228"/>
  <c r="N9" i="228"/>
  <c r="N13" i="228" s="1"/>
  <c r="N23" i="228"/>
  <c r="N25" i="228"/>
  <c r="I27" i="228"/>
  <c r="I28" i="228" s="1"/>
  <c r="M48" i="228"/>
  <c r="M61" i="228" s="1"/>
  <c r="M62" i="228" s="1"/>
  <c r="M72" i="228" s="1"/>
  <c r="L48" i="228"/>
  <c r="L61" i="228" s="1"/>
  <c r="L62" i="228" s="1"/>
  <c r="L72" i="228" s="1"/>
  <c r="D48" i="228"/>
  <c r="D61" i="228" s="1"/>
  <c r="D62" i="228" s="1"/>
  <c r="D72" i="228" s="1"/>
  <c r="B42" i="228"/>
  <c r="B48" i="228" s="1"/>
  <c r="N38" i="228"/>
  <c r="N42" i="228" s="1"/>
  <c r="B27" i="228"/>
  <c r="B28" i="228" s="1"/>
  <c r="F85" i="227"/>
  <c r="F84" i="227"/>
  <c r="N73" i="227"/>
  <c r="B68" i="227"/>
  <c r="C68" i="227" s="1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6" i="227" s="1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I23" i="227"/>
  <c r="H23" i="227"/>
  <c r="H27" i="227" s="1"/>
  <c r="G23" i="227"/>
  <c r="F23" i="227"/>
  <c r="E23" i="227"/>
  <c r="E27" i="227" s="1"/>
  <c r="D23" i="227"/>
  <c r="C23" i="227"/>
  <c r="B23" i="227"/>
  <c r="M20" i="227"/>
  <c r="L20" i="227"/>
  <c r="K20" i="227"/>
  <c r="J20" i="227"/>
  <c r="I20" i="227"/>
  <c r="I48" i="227" s="1"/>
  <c r="H20" i="227"/>
  <c r="G20" i="227"/>
  <c r="F20" i="227"/>
  <c r="E20" i="227"/>
  <c r="D20" i="227"/>
  <c r="C20" i="227"/>
  <c r="B20" i="227"/>
  <c r="N19" i="227"/>
  <c r="N17" i="227"/>
  <c r="N16" i="227"/>
  <c r="P16" i="227" s="1"/>
  <c r="N11" i="227"/>
  <c r="M9" i="227"/>
  <c r="M13" i="227" s="1"/>
  <c r="L9" i="227"/>
  <c r="L13" i="227" s="1"/>
  <c r="K9" i="227"/>
  <c r="K13" i="227" s="1"/>
  <c r="J9" i="227"/>
  <c r="J13" i="227" s="1"/>
  <c r="I9" i="227"/>
  <c r="I13" i="227" s="1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F63" i="230" l="1"/>
  <c r="E73" i="230"/>
  <c r="E64" i="230"/>
  <c r="E74" i="230" s="1"/>
  <c r="E28" i="227"/>
  <c r="J28" i="227"/>
  <c r="J48" i="227"/>
  <c r="J61" i="227" s="1"/>
  <c r="B72" i="229"/>
  <c r="N62" i="229"/>
  <c r="N50" i="229"/>
  <c r="P50" i="229" s="1"/>
  <c r="P52" i="229" s="1"/>
  <c r="P27" i="229"/>
  <c r="I72" i="229"/>
  <c r="B73" i="229"/>
  <c r="B64" i="229"/>
  <c r="B74" i="229" s="1"/>
  <c r="C63" i="229"/>
  <c r="H61" i="228"/>
  <c r="H62" i="228" s="1"/>
  <c r="H72" i="228" s="1"/>
  <c r="C50" i="228"/>
  <c r="M50" i="228"/>
  <c r="J61" i="228"/>
  <c r="J62" i="228" s="1"/>
  <c r="J72" i="228" s="1"/>
  <c r="K50" i="228"/>
  <c r="I61" i="228"/>
  <c r="I62" i="228" s="1"/>
  <c r="I72" i="228" s="1"/>
  <c r="E50" i="228"/>
  <c r="G50" i="228"/>
  <c r="F61" i="228"/>
  <c r="F62" i="228" s="1"/>
  <c r="F72" i="228" s="1"/>
  <c r="P9" i="228"/>
  <c r="N48" i="228"/>
  <c r="N61" i="228" s="1"/>
  <c r="N62" i="228" s="1"/>
  <c r="N27" i="228"/>
  <c r="N28" i="228" s="1"/>
  <c r="B50" i="228"/>
  <c r="B61" i="228"/>
  <c r="B62" i="228" s="1"/>
  <c r="D50" i="228"/>
  <c r="L50" i="228"/>
  <c r="N58" i="227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J50" i="227"/>
  <c r="H50" i="227"/>
  <c r="K48" i="227"/>
  <c r="K50" i="227" s="1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F73" i="230" l="1"/>
  <c r="F64" i="230"/>
  <c r="F74" i="230" s="1"/>
  <c r="G63" i="230"/>
  <c r="G50" i="227"/>
  <c r="D63" i="229"/>
  <c r="C73" i="229"/>
  <c r="C64" i="229"/>
  <c r="C74" i="229" s="1"/>
  <c r="P27" i="228"/>
  <c r="B72" i="228"/>
  <c r="B63" i="228"/>
  <c r="N50" i="228"/>
  <c r="P50" i="228" s="1"/>
  <c r="P52" i="228" s="1"/>
  <c r="E61" i="227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G73" i="230" l="1"/>
  <c r="H63" i="230"/>
  <c r="G64" i="230"/>
  <c r="G74" i="230" s="1"/>
  <c r="D64" i="229"/>
  <c r="D74" i="229" s="1"/>
  <c r="E63" i="229"/>
  <c r="D73" i="229"/>
  <c r="C63" i="228"/>
  <c r="B73" i="228"/>
  <c r="B64" i="228"/>
  <c r="B74" i="228" s="1"/>
  <c r="N50" i="227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C68" i="225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B68" i="225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I63" i="230" l="1"/>
  <c r="H73" i="230"/>
  <c r="H64" i="230"/>
  <c r="H74" i="230" s="1"/>
  <c r="F63" i="229"/>
  <c r="E73" i="229"/>
  <c r="E64" i="229"/>
  <c r="E74" i="229" s="1"/>
  <c r="D63" i="228"/>
  <c r="C73" i="228"/>
  <c r="C64" i="228"/>
  <c r="C74" i="228" s="1"/>
  <c r="D63" i="227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J63" i="230" l="1"/>
  <c r="I73" i="230"/>
  <c r="I64" i="230"/>
  <c r="I74" i="230" s="1"/>
  <c r="G63" i="229"/>
  <c r="F73" i="229"/>
  <c r="F64" i="229"/>
  <c r="F74" i="229" s="1"/>
  <c r="D73" i="228"/>
  <c r="D64" i="228"/>
  <c r="D74" i="228" s="1"/>
  <c r="E63" i="228"/>
  <c r="D73" i="227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E20" i="224"/>
  <c r="D20" i="224"/>
  <c r="C20" i="224"/>
  <c r="B20" i="224"/>
  <c r="N19" i="224"/>
  <c r="N17" i="224"/>
  <c r="N16" i="224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J73" i="230" l="1"/>
  <c r="J64" i="230"/>
  <c r="J74" i="230" s="1"/>
  <c r="K63" i="230"/>
  <c r="F48" i="224"/>
  <c r="N20" i="224"/>
  <c r="G28" i="224"/>
  <c r="H63" i="229"/>
  <c r="I63" i="229" s="1"/>
  <c r="G73" i="229"/>
  <c r="G64" i="229"/>
  <c r="G74" i="229" s="1"/>
  <c r="F63" i="228"/>
  <c r="E73" i="228"/>
  <c r="E64" i="228"/>
  <c r="E74" i="228" s="1"/>
  <c r="E64" i="227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M50" i="224"/>
  <c r="F61" i="224"/>
  <c r="F62" i="224" s="1"/>
  <c r="F72" i="224" s="1"/>
  <c r="H48" i="224"/>
  <c r="H61" i="224" s="1"/>
  <c r="H62" i="224" s="1"/>
  <c r="H72" i="224" s="1"/>
  <c r="N13" i="224"/>
  <c r="P9" i="224"/>
  <c r="I48" i="224"/>
  <c r="I61" i="224" s="1"/>
  <c r="I62" i="224" s="1"/>
  <c r="I72" i="224" s="1"/>
  <c r="F50" i="224"/>
  <c r="L61" i="224"/>
  <c r="L62" i="224" s="1"/>
  <c r="L72" i="224" s="1"/>
  <c r="B48" i="224"/>
  <c r="B50" i="224" s="1"/>
  <c r="L50" i="224"/>
  <c r="N38" i="224"/>
  <c r="N42" i="224" s="1"/>
  <c r="E50" i="224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K73" i="230" l="1"/>
  <c r="K64" i="230"/>
  <c r="K74" i="230" s="1"/>
  <c r="L63" i="230"/>
  <c r="D48" i="223"/>
  <c r="H73" i="229"/>
  <c r="H64" i="229"/>
  <c r="H74" i="229" s="1"/>
  <c r="F64" i="228"/>
  <c r="F74" i="228" s="1"/>
  <c r="G63" i="228"/>
  <c r="F73" i="228"/>
  <c r="F64" i="227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C48" i="223"/>
  <c r="C61" i="223" s="1"/>
  <c r="C62" i="223" s="1"/>
  <c r="C72" i="223" s="1"/>
  <c r="M50" i="223"/>
  <c r="N20" i="223"/>
  <c r="E27" i="223"/>
  <c r="E28" i="223" s="1"/>
  <c r="D27" i="223"/>
  <c r="D28" i="223" s="1"/>
  <c r="D61" i="223"/>
  <c r="D62" i="223" s="1"/>
  <c r="D72" i="223" s="1"/>
  <c r="M28" i="223"/>
  <c r="N9" i="223"/>
  <c r="P9" i="223" s="1"/>
  <c r="K28" i="223"/>
  <c r="M62" i="223"/>
  <c r="M72" i="223" s="1"/>
  <c r="L28" i="223"/>
  <c r="N24" i="223"/>
  <c r="N25" i="223"/>
  <c r="N26" i="223"/>
  <c r="F27" i="223"/>
  <c r="F28" i="223" s="1"/>
  <c r="G27" i="223"/>
  <c r="G28" i="223" s="1"/>
  <c r="K50" i="223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K61" i="223"/>
  <c r="K62" i="223" s="1"/>
  <c r="K72" i="223" s="1"/>
  <c r="D50" i="223"/>
  <c r="F48" i="223"/>
  <c r="F61" i="223" s="1"/>
  <c r="F62" i="223" s="1"/>
  <c r="F72" i="223" s="1"/>
  <c r="P16" i="223"/>
  <c r="M63" i="230" l="1"/>
  <c r="L73" i="230"/>
  <c r="L64" i="230"/>
  <c r="L74" i="230" s="1"/>
  <c r="N50" i="224"/>
  <c r="P50" i="224" s="1"/>
  <c r="P52" i="224" s="1"/>
  <c r="J63" i="229"/>
  <c r="I73" i="229"/>
  <c r="I64" i="229"/>
  <c r="I74" i="229" s="1"/>
  <c r="G64" i="228"/>
  <c r="G74" i="228" s="1"/>
  <c r="H63" i="228"/>
  <c r="G73" i="228"/>
  <c r="H63" i="227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M73" i="230" l="1"/>
  <c r="M64" i="230"/>
  <c r="M74" i="230" s="1"/>
  <c r="J73" i="229"/>
  <c r="J64" i="229"/>
  <c r="J74" i="229" s="1"/>
  <c r="K63" i="229"/>
  <c r="I63" i="228"/>
  <c r="H73" i="228"/>
  <c r="H64" i="228"/>
  <c r="H74" i="228" s="1"/>
  <c r="I63" i="227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L63" i="229" l="1"/>
  <c r="K73" i="229"/>
  <c r="K64" i="229"/>
  <c r="K74" i="229" s="1"/>
  <c r="J63" i="228"/>
  <c r="I73" i="228"/>
  <c r="I64" i="228"/>
  <c r="I74" i="228" s="1"/>
  <c r="J63" i="227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M63" i="229" l="1"/>
  <c r="L73" i="229"/>
  <c r="L64" i="229"/>
  <c r="L74" i="229" s="1"/>
  <c r="K63" i="228"/>
  <c r="J73" i="228"/>
  <c r="J64" i="228"/>
  <c r="J74" i="228" s="1"/>
  <c r="K63" i="227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M73" i="229" l="1"/>
  <c r="M64" i="229"/>
  <c r="M74" i="229" s="1"/>
  <c r="L63" i="228"/>
  <c r="K73" i="228"/>
  <c r="K64" i="228"/>
  <c r="K74" i="228" s="1"/>
  <c r="L63" i="227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8" l="1"/>
  <c r="L73" i="228"/>
  <c r="L64" i="228"/>
  <c r="L74" i="228" s="1"/>
  <c r="M63" i="227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8" l="1"/>
  <c r="M64" i="228"/>
  <c r="M74" i="228" s="1"/>
  <c r="M73" i="227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61" i="222"/>
  <c r="J62" i="222" s="1"/>
  <c r="J72" i="222" s="1"/>
  <c r="J50" i="222"/>
  <c r="G50" i="222"/>
  <c r="G62" i="222"/>
  <c r="G72" i="222" s="1"/>
  <c r="C50" i="222"/>
  <c r="C62" i="222"/>
  <c r="C72" i="222" s="1"/>
  <c r="D50" i="222"/>
  <c r="I61" i="222"/>
  <c r="I62" i="222" s="1"/>
  <c r="I72" i="222" s="1"/>
  <c r="N38" i="222"/>
  <c r="N42" i="222" s="1"/>
  <c r="N20" i="222"/>
  <c r="N23" i="222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N27" i="222" l="1"/>
  <c r="P41" i="22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L48" i="220" s="1"/>
  <c r="K20" i="220"/>
  <c r="J20" i="220"/>
  <c r="I20" i="220"/>
  <c r="H20" i="220"/>
  <c r="H48" i="220" s="1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N50" i="222" l="1"/>
  <c r="P50" i="222" s="1"/>
  <c r="P52" i="222" s="1"/>
  <c r="M73" i="226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I48" i="220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K28" i="220"/>
  <c r="C62" i="220"/>
  <c r="C72" i="220" s="1"/>
  <c r="H50" i="220"/>
  <c r="E50" i="220"/>
  <c r="I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E61" i="220"/>
  <c r="E62" i="220" s="1"/>
  <c r="E72" i="220" s="1"/>
  <c r="I61" i="220"/>
  <c r="I62" i="220" s="1"/>
  <c r="I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L48" i="219" s="1"/>
  <c r="K20" i="219"/>
  <c r="J20" i="219"/>
  <c r="I20" i="219"/>
  <c r="I48" i="219" s="1"/>
  <c r="H20" i="219"/>
  <c r="H48" i="219" s="1"/>
  <c r="G20" i="219"/>
  <c r="F20" i="219"/>
  <c r="E20" i="219"/>
  <c r="E48" i="219" s="1"/>
  <c r="D20" i="219"/>
  <c r="D48" i="219" s="1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C63" i="222" l="1"/>
  <c r="B73" i="222"/>
  <c r="M63" i="224"/>
  <c r="L73" i="224"/>
  <c r="L64" i="224"/>
  <c r="L74" i="224" s="1"/>
  <c r="J73" i="223"/>
  <c r="J64" i="223"/>
  <c r="J74" i="223" s="1"/>
  <c r="K63" i="223"/>
  <c r="D63" i="222"/>
  <c r="C73" i="222"/>
  <c r="C64" i="222"/>
  <c r="C74" i="222" s="1"/>
  <c r="D28" i="219"/>
  <c r="H28" i="219"/>
  <c r="N28" i="221"/>
  <c r="P27" i="221"/>
  <c r="M48" i="219"/>
  <c r="M50" i="219" s="1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L61" i="219"/>
  <c r="L62" i="219" s="1"/>
  <c r="L72" i="219" s="1"/>
  <c r="E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I61" i="219"/>
  <c r="I62" i="219" s="1"/>
  <c r="I72" i="219" s="1"/>
  <c r="N44" i="219"/>
  <c r="N46" i="219" s="1"/>
  <c r="Z53" i="219"/>
  <c r="H62" i="219"/>
  <c r="H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I48" i="218" s="1"/>
  <c r="H20" i="218"/>
  <c r="G20" i="218"/>
  <c r="F20" i="218"/>
  <c r="E20" i="218"/>
  <c r="E48" i="218" s="1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M61" i="219" l="1"/>
  <c r="M62" i="219" s="1"/>
  <c r="M72" i="219" s="1"/>
  <c r="D48" i="218"/>
  <c r="H48" i="218"/>
  <c r="L48" i="218"/>
  <c r="L50" i="218" s="1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C50" i="219"/>
  <c r="N48" i="219"/>
  <c r="N61" i="219" s="1"/>
  <c r="N62" i="219" s="1"/>
  <c r="B50" i="219"/>
  <c r="N28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B42" i="218"/>
  <c r="B48" i="218" s="1"/>
  <c r="B50" i="218" s="1"/>
  <c r="N38" i="218"/>
  <c r="N42" i="218" s="1"/>
  <c r="D61" i="218"/>
  <c r="D62" i="218" s="1"/>
  <c r="D72" i="218" s="1"/>
  <c r="H61" i="218"/>
  <c r="L61" i="218"/>
  <c r="L62" i="218" s="1"/>
  <c r="L72" i="218" s="1"/>
  <c r="D50" i="218"/>
  <c r="E50" i="218"/>
  <c r="G48" i="218"/>
  <c r="G61" i="218" s="1"/>
  <c r="G62" i="218" s="1"/>
  <c r="G72" i="218" s="1"/>
  <c r="E61" i="218"/>
  <c r="E62" i="218" s="1"/>
  <c r="E72" i="218" s="1"/>
  <c r="I61" i="218"/>
  <c r="I62" i="218" s="1"/>
  <c r="I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M61" i="218" l="1"/>
  <c r="M62" i="218" s="1"/>
  <c r="M72" i="218" s="1"/>
  <c r="F50" i="218"/>
  <c r="D48" i="217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D61" i="217"/>
  <c r="D62" i="217" s="1"/>
  <c r="D72" i="217" s="1"/>
  <c r="H61" i="217"/>
  <c r="H62" i="217" s="1"/>
  <c r="H72" i="217" s="1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H20" i="216"/>
  <c r="H48" i="216" s="1"/>
  <c r="G20" i="216"/>
  <c r="F20" i="216"/>
  <c r="E20" i="216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E48" i="216" l="1"/>
  <c r="I48" i="216"/>
  <c r="I50" i="217"/>
  <c r="L61" i="217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I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C50" i="216" l="1"/>
  <c r="H63" i="222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G61" i="215"/>
  <c r="G62" i="215" s="1"/>
  <c r="G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K61" i="215" l="1"/>
  <c r="K62" i="215" s="1"/>
  <c r="K72" i="215" s="1"/>
  <c r="I73" i="222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G61" i="214" s="1"/>
  <c r="G62" i="214" s="1"/>
  <c r="G72" i="214" s="1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C61" i="214"/>
  <c r="C62" i="214" s="1"/>
  <c r="C72" i="214" s="1"/>
  <c r="K61" i="214"/>
  <c r="K62" i="214" s="1"/>
  <c r="K72" i="214" s="1"/>
  <c r="C50" i="214"/>
  <c r="G50" i="214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H48" i="213"/>
  <c r="H50" i="213" s="1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48" i="213" s="1"/>
  <c r="J34" i="213"/>
  <c r="J38" i="213" s="1"/>
  <c r="J42" i="213" s="1"/>
  <c r="J46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48" i="213" s="1"/>
  <c r="L50" i="213" s="1"/>
  <c r="L34" i="213"/>
  <c r="L38" i="213" s="1"/>
  <c r="L42" i="213" s="1"/>
  <c r="L46" i="213"/>
  <c r="M9" i="213"/>
  <c r="M13" i="213" s="1"/>
  <c r="M58" i="213"/>
  <c r="M20" i="213"/>
  <c r="M34" i="213"/>
  <c r="M38" i="213" s="1"/>
  <c r="M42" i="213" s="1"/>
  <c r="M44" i="213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N54" i="213"/>
  <c r="N55" i="213"/>
  <c r="N58" i="213" s="1"/>
  <c r="N56" i="213"/>
  <c r="N57" i="213"/>
  <c r="N16" i="213"/>
  <c r="N17" i="213"/>
  <c r="N19" i="213"/>
  <c r="N30" i="213"/>
  <c r="N31" i="213"/>
  <c r="N32" i="213"/>
  <c r="N33" i="213"/>
  <c r="N37" i="213"/>
  <c r="N39" i="213"/>
  <c r="N40" i="213"/>
  <c r="N41" i="213"/>
  <c r="N44" i="213"/>
  <c r="N45" i="213"/>
  <c r="N46" i="213"/>
  <c r="P53" i="213"/>
  <c r="Z53" i="213" s="1"/>
  <c r="B23" i="213"/>
  <c r="B27" i="213" s="1"/>
  <c r="B28" i="213" s="1"/>
  <c r="C23" i="213"/>
  <c r="D23" i="213"/>
  <c r="E23" i="213"/>
  <c r="F23" i="213"/>
  <c r="G23" i="213"/>
  <c r="H23" i="213"/>
  <c r="I23" i="213"/>
  <c r="J23" i="213"/>
  <c r="J27" i="213" s="1"/>
  <c r="J28" i="213" s="1"/>
  <c r="K23" i="213"/>
  <c r="L23" i="213"/>
  <c r="M23" i="213"/>
  <c r="N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L27" i="213" s="1"/>
  <c r="L28" i="213" s="1"/>
  <c r="M26" i="213"/>
  <c r="H27" i="213"/>
  <c r="H28" i="213" s="1"/>
  <c r="F27" i="213"/>
  <c r="F28" i="213" s="1"/>
  <c r="D27" i="213"/>
  <c r="D28" i="213" s="1"/>
  <c r="N4" i="213"/>
  <c r="C9" i="212"/>
  <c r="C13" i="212" s="1"/>
  <c r="N73" i="212"/>
  <c r="B68" i="212"/>
  <c r="C68" i="212"/>
  <c r="D68" i="212" s="1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8" i="212" s="1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M46" i="212" s="1"/>
  <c r="N44" i="212"/>
  <c r="N46" i="212" s="1"/>
  <c r="N41" i="212"/>
  <c r="N40" i="212"/>
  <c r="N39" i="212"/>
  <c r="N37" i="212"/>
  <c r="M34" i="212"/>
  <c r="L34" i="212"/>
  <c r="L38" i="212" s="1"/>
  <c r="L42" i="212"/>
  <c r="K34" i="212"/>
  <c r="K38" i="212" s="1"/>
  <c r="K42" i="212" s="1"/>
  <c r="J34" i="212"/>
  <c r="I34" i="212"/>
  <c r="H34" i="212"/>
  <c r="H38" i="212" s="1"/>
  <c r="H42" i="212" s="1"/>
  <c r="G34" i="212"/>
  <c r="G38" i="212"/>
  <c r="G42" i="212" s="1"/>
  <c r="F34" i="212"/>
  <c r="F38" i="212"/>
  <c r="F42" i="212" s="1"/>
  <c r="F48" i="212" s="1"/>
  <c r="F61" i="212" s="1"/>
  <c r="E34" i="212"/>
  <c r="E38" i="212" s="1"/>
  <c r="D34" i="212"/>
  <c r="D38" i="212"/>
  <c r="D42" i="212" s="1"/>
  <c r="D48" i="212" s="1"/>
  <c r="D61" i="212" s="1"/>
  <c r="C34" i="212"/>
  <c r="B34" i="212"/>
  <c r="B38" i="212" s="1"/>
  <c r="N33" i="212"/>
  <c r="N34" i="212" s="1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N24" i="212" s="1"/>
  <c r="D24" i="212"/>
  <c r="C24" i="212"/>
  <c r="B24" i="212"/>
  <c r="M23" i="212"/>
  <c r="M27" i="212" s="1"/>
  <c r="M28" i="212" s="1"/>
  <c r="L23" i="212"/>
  <c r="K23" i="212"/>
  <c r="K27" i="212"/>
  <c r="K28" i="212" s="1"/>
  <c r="J23" i="212"/>
  <c r="I23" i="212"/>
  <c r="H23" i="212"/>
  <c r="H27" i="212" s="1"/>
  <c r="H28" i="212" s="1"/>
  <c r="G23" i="212"/>
  <c r="G27" i="212" s="1"/>
  <c r="F23" i="212"/>
  <c r="E23" i="212"/>
  <c r="D23" i="212"/>
  <c r="C23" i="212"/>
  <c r="C27" i="212" s="1"/>
  <c r="C28" i="212" s="1"/>
  <c r="B23" i="212"/>
  <c r="B27" i="212" s="1"/>
  <c r="B28" i="212" s="1"/>
  <c r="M20" i="212"/>
  <c r="L20" i="212"/>
  <c r="L48" i="212" s="1"/>
  <c r="L61" i="212" s="1"/>
  <c r="K20" i="212"/>
  <c r="K48" i="212" s="1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20" i="212" s="1"/>
  <c r="N11" i="212"/>
  <c r="M9" i="212"/>
  <c r="M13" i="212"/>
  <c r="L9" i="212"/>
  <c r="L13" i="212" s="1"/>
  <c r="K9" i="212"/>
  <c r="K13" i="212" s="1"/>
  <c r="J9" i="212"/>
  <c r="J13" i="212" s="1"/>
  <c r="I9" i="212"/>
  <c r="I13" i="212" s="1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 s="1"/>
  <c r="N8" i="212"/>
  <c r="N7" i="212"/>
  <c r="N9" i="212" s="1"/>
  <c r="N13" i="212" s="1"/>
  <c r="N6" i="212"/>
  <c r="N5" i="212"/>
  <c r="N4" i="212"/>
  <c r="G28" i="212"/>
  <c r="J27" i="212"/>
  <c r="J28" i="212"/>
  <c r="I38" i="212"/>
  <c r="I42" i="212" s="1"/>
  <c r="I48" i="212" s="1"/>
  <c r="E42" i="212"/>
  <c r="E48" i="212" s="1"/>
  <c r="M38" i="212"/>
  <c r="M42" i="212" s="1"/>
  <c r="M48" i="212" s="1"/>
  <c r="P53" i="212"/>
  <c r="Z53" i="212" s="1"/>
  <c r="K50" i="212"/>
  <c r="N73" i="211"/>
  <c r="B68" i="211"/>
  <c r="C68" i="211" s="1"/>
  <c r="D68" i="211" s="1"/>
  <c r="E68" i="211" s="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P53" i="211" s="1"/>
  <c r="Z53" i="211" s="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/>
  <c r="L42" i="211" s="1"/>
  <c r="L48" i="211" s="1"/>
  <c r="L61" i="211" s="1"/>
  <c r="L62" i="211" s="1"/>
  <c r="L72" i="211" s="1"/>
  <c r="K34" i="211"/>
  <c r="K38" i="211" s="1"/>
  <c r="K42" i="211" s="1"/>
  <c r="J34" i="211"/>
  <c r="J38" i="211" s="1"/>
  <c r="J42" i="211" s="1"/>
  <c r="I34" i="211"/>
  <c r="I38" i="211" s="1"/>
  <c r="I42" i="211" s="1"/>
  <c r="H34" i="211"/>
  <c r="G34" i="211"/>
  <c r="G38" i="211" s="1"/>
  <c r="G42" i="211" s="1"/>
  <c r="F34" i="211"/>
  <c r="F38" i="211" s="1"/>
  <c r="F42" i="211" s="1"/>
  <c r="E34" i="211"/>
  <c r="D34" i="211"/>
  <c r="D38" i="211"/>
  <c r="D42" i="211" s="1"/>
  <c r="C34" i="211"/>
  <c r="C38" i="211" s="1"/>
  <c r="C42" i="211" s="1"/>
  <c r="B34" i="211"/>
  <c r="B38" i="211" s="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H24" i="211"/>
  <c r="G24" i="211"/>
  <c r="F24" i="211"/>
  <c r="E24" i="211"/>
  <c r="D24" i="211"/>
  <c r="C24" i="211"/>
  <c r="B24" i="211"/>
  <c r="M23" i="211"/>
  <c r="M27" i="211"/>
  <c r="L23" i="211"/>
  <c r="K23" i="211"/>
  <c r="K27" i="211" s="1"/>
  <c r="K28" i="211" s="1"/>
  <c r="J23" i="211"/>
  <c r="I23" i="211"/>
  <c r="I27" i="211"/>
  <c r="I28" i="211" s="1"/>
  <c r="H23" i="211"/>
  <c r="G23" i="211"/>
  <c r="G27" i="211" s="1"/>
  <c r="F23" i="211"/>
  <c r="E23" i="211"/>
  <c r="E27" i="211"/>
  <c r="D23" i="211"/>
  <c r="C23" i="211"/>
  <c r="B23" i="211"/>
  <c r="M20" i="211"/>
  <c r="L20" i="211"/>
  <c r="K20" i="211"/>
  <c r="J20" i="211"/>
  <c r="I20" i="211"/>
  <c r="H20" i="211"/>
  <c r="G20" i="211"/>
  <c r="F20" i="211"/>
  <c r="E20" i="211"/>
  <c r="D20" i="211"/>
  <c r="D48" i="211" s="1"/>
  <c r="C20" i="211"/>
  <c r="B20" i="211"/>
  <c r="N19" i="211"/>
  <c r="N17" i="211"/>
  <c r="N16" i="211"/>
  <c r="N11" i="211"/>
  <c r="M9" i="211"/>
  <c r="M13" i="211" s="1"/>
  <c r="L9" i="211"/>
  <c r="L13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7" i="211"/>
  <c r="N6" i="211"/>
  <c r="N5" i="211"/>
  <c r="N4" i="211"/>
  <c r="I48" i="211"/>
  <c r="I61" i="211" s="1"/>
  <c r="I62" i="211" s="1"/>
  <c r="I72" i="211" s="1"/>
  <c r="D61" i="211"/>
  <c r="D62" i="211" s="1"/>
  <c r="D72" i="211" s="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J84" i="209"/>
  <c r="F84" i="209"/>
  <c r="D84" i="209"/>
  <c r="C84" i="209"/>
  <c r="B84" i="209"/>
  <c r="B83" i="209"/>
  <c r="C83" i="209" s="1"/>
  <c r="N73" i="209"/>
  <c r="B68" i="209"/>
  <c r="C68" i="209" s="1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8" i="209" s="1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1" i="209"/>
  <c r="N40" i="209"/>
  <c r="N39" i="209"/>
  <c r="N37" i="209"/>
  <c r="M34" i="209"/>
  <c r="M38" i="209" s="1"/>
  <c r="M42" i="209" s="1"/>
  <c r="L34" i="209"/>
  <c r="L38" i="209" s="1"/>
  <c r="L42" i="209" s="1"/>
  <c r="K34" i="209"/>
  <c r="K38" i="209"/>
  <c r="K42" i="209" s="1"/>
  <c r="J34" i="209"/>
  <c r="J38" i="209" s="1"/>
  <c r="J42" i="209" s="1"/>
  <c r="I34" i="209"/>
  <c r="I38" i="209"/>
  <c r="I42" i="209" s="1"/>
  <c r="I48" i="209" s="1"/>
  <c r="H34" i="209"/>
  <c r="H38" i="209"/>
  <c r="H42" i="209" s="1"/>
  <c r="G34" i="209"/>
  <c r="G38" i="209" s="1"/>
  <c r="G42" i="209" s="1"/>
  <c r="F34" i="209"/>
  <c r="E34" i="209"/>
  <c r="E38" i="209" s="1"/>
  <c r="E42" i="209" s="1"/>
  <c r="D34" i="209"/>
  <c r="D38" i="209" s="1"/>
  <c r="D42" i="209" s="1"/>
  <c r="C34" i="209"/>
  <c r="C38" i="209"/>
  <c r="C42" i="209" s="1"/>
  <c r="B34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N26" i="209" s="1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B27" i="209" s="1"/>
  <c r="M23" i="209"/>
  <c r="L23" i="209"/>
  <c r="K23" i="209"/>
  <c r="K27" i="209" s="1"/>
  <c r="J23" i="209"/>
  <c r="J27" i="209" s="1"/>
  <c r="I23" i="209"/>
  <c r="I27" i="209" s="1"/>
  <c r="H23" i="209"/>
  <c r="G23" i="209"/>
  <c r="F23" i="209"/>
  <c r="E23" i="209"/>
  <c r="D23" i="209"/>
  <c r="C23" i="209"/>
  <c r="B23" i="209"/>
  <c r="M20" i="209"/>
  <c r="L20" i="209"/>
  <c r="K20" i="209"/>
  <c r="K48" i="209" s="1"/>
  <c r="K61" i="209" s="1"/>
  <c r="K62" i="209" s="1"/>
  <c r="K72" i="209" s="1"/>
  <c r="J20" i="209"/>
  <c r="I20" i="209"/>
  <c r="H20" i="209"/>
  <c r="G20" i="209"/>
  <c r="G48" i="209" s="1"/>
  <c r="G61" i="209" s="1"/>
  <c r="F20" i="209"/>
  <c r="E20" i="209"/>
  <c r="D20" i="209"/>
  <c r="C20" i="209"/>
  <c r="C48" i="209" s="1"/>
  <c r="B20" i="209"/>
  <c r="N19" i="209"/>
  <c r="N17" i="209"/>
  <c r="N16" i="209"/>
  <c r="N11" i="209"/>
  <c r="M9" i="209"/>
  <c r="M13" i="209"/>
  <c r="L9" i="209"/>
  <c r="L13" i="209" s="1"/>
  <c r="K9" i="209"/>
  <c r="K13" i="209"/>
  <c r="J9" i="209"/>
  <c r="J13" i="209" s="1"/>
  <c r="I9" i="209"/>
  <c r="I13" i="209"/>
  <c r="H9" i="209"/>
  <c r="H13" i="209" s="1"/>
  <c r="G9" i="209"/>
  <c r="G13" i="209"/>
  <c r="F9" i="209"/>
  <c r="F13" i="209" s="1"/>
  <c r="E9" i="209"/>
  <c r="E13" i="209"/>
  <c r="D9" i="209"/>
  <c r="C9" i="209"/>
  <c r="C13" i="209"/>
  <c r="B9" i="209"/>
  <c r="B13" i="209" s="1"/>
  <c r="N8" i="209"/>
  <c r="N7" i="209"/>
  <c r="N6" i="209"/>
  <c r="N5" i="209"/>
  <c r="N4" i="209"/>
  <c r="P53" i="209"/>
  <c r="Z53" i="209" s="1"/>
  <c r="E27" i="209"/>
  <c r="M27" i="209"/>
  <c r="M28" i="209"/>
  <c r="L27" i="209"/>
  <c r="H27" i="209"/>
  <c r="H28" i="209" s="1"/>
  <c r="D27" i="209"/>
  <c r="E28" i="209"/>
  <c r="N20" i="209"/>
  <c r="N45" i="209"/>
  <c r="N46" i="209"/>
  <c r="N56" i="209"/>
  <c r="N87" i="209"/>
  <c r="G84" i="209"/>
  <c r="K84" i="209"/>
  <c r="L58" i="209"/>
  <c r="H84" i="209"/>
  <c r="L84" i="209"/>
  <c r="E58" i="209"/>
  <c r="E84" i="209"/>
  <c r="I84" i="209"/>
  <c r="L57" i="208"/>
  <c r="L56" i="208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 s="1"/>
  <c r="D68" i="208" s="1"/>
  <c r="E68" i="208" s="1"/>
  <c r="F68" i="208" s="1"/>
  <c r="G68" i="208" s="1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N57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 s="1"/>
  <c r="L42" i="208" s="1"/>
  <c r="L48" i="208" s="1"/>
  <c r="K34" i="208"/>
  <c r="K38" i="208"/>
  <c r="K42" i="208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 s="1"/>
  <c r="G42" i="208" s="1"/>
  <c r="F34" i="208"/>
  <c r="F38" i="208" s="1"/>
  <c r="F42" i="208" s="1"/>
  <c r="E34" i="208"/>
  <c r="D34" i="208"/>
  <c r="D38" i="208"/>
  <c r="D42" i="208" s="1"/>
  <c r="C34" i="208"/>
  <c r="C38" i="208" s="1"/>
  <c r="C42" i="208" s="1"/>
  <c r="C48" i="208" s="1"/>
  <c r="C61" i="208" s="1"/>
  <c r="B34" i="208"/>
  <c r="B38" i="208" s="1"/>
  <c r="B42" i="208" s="1"/>
  <c r="N33" i="208"/>
  <c r="N34" i="208" s="1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N26" i="208" s="1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N25" i="208" s="1"/>
  <c r="D25" i="208"/>
  <c r="C25" i="208"/>
  <c r="B25" i="208"/>
  <c r="M24" i="208"/>
  <c r="L24" i="208"/>
  <c r="K24" i="208"/>
  <c r="J24" i="208"/>
  <c r="I24" i="208"/>
  <c r="I27" i="208" s="1"/>
  <c r="I28" i="208" s="1"/>
  <c r="H24" i="208"/>
  <c r="G24" i="208"/>
  <c r="F24" i="208"/>
  <c r="E24" i="208"/>
  <c r="N24" i="208" s="1"/>
  <c r="D24" i="208"/>
  <c r="C24" i="208"/>
  <c r="B24" i="208"/>
  <c r="M23" i="208"/>
  <c r="M27" i="208" s="1"/>
  <c r="M28" i="208" s="1"/>
  <c r="L23" i="208"/>
  <c r="K23" i="208"/>
  <c r="K27" i="208"/>
  <c r="J23" i="208"/>
  <c r="J27" i="208" s="1"/>
  <c r="J28" i="208" s="1"/>
  <c r="I23" i="208"/>
  <c r="H23" i="208"/>
  <c r="H27" i="208"/>
  <c r="G23" i="208"/>
  <c r="G27" i="208" s="1"/>
  <c r="G28" i="208" s="1"/>
  <c r="F23" i="208"/>
  <c r="F27" i="208" s="1"/>
  <c r="E23" i="208"/>
  <c r="D23" i="208"/>
  <c r="D27" i="208" s="1"/>
  <c r="D28" i="208" s="1"/>
  <c r="C23" i="208"/>
  <c r="C27" i="208" s="1"/>
  <c r="C28" i="208" s="1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J11" i="208"/>
  <c r="I11" i="208"/>
  <c r="I13" i="208" s="1"/>
  <c r="H11" i="208"/>
  <c r="G11" i="208"/>
  <c r="F11" i="208"/>
  <c r="E11" i="208"/>
  <c r="D11" i="208"/>
  <c r="C11" i="208"/>
  <c r="B11" i="208"/>
  <c r="M9" i="208"/>
  <c r="M13" i="208" s="1"/>
  <c r="L9" i="208"/>
  <c r="K9" i="208"/>
  <c r="K13" i="208"/>
  <c r="J9" i="208"/>
  <c r="I9" i="208"/>
  <c r="H9" i="208"/>
  <c r="G9" i="208"/>
  <c r="F9" i="208"/>
  <c r="E9" i="208"/>
  <c r="E13" i="208"/>
  <c r="D9" i="208"/>
  <c r="D13" i="208" s="1"/>
  <c r="C9" i="208"/>
  <c r="B9" i="208"/>
  <c r="B13" i="208" s="1"/>
  <c r="N8" i="208"/>
  <c r="N7" i="208"/>
  <c r="N6" i="208"/>
  <c r="N5" i="208"/>
  <c r="N4" i="208"/>
  <c r="N45" i="208"/>
  <c r="N46" i="208" s="1"/>
  <c r="E58" i="208"/>
  <c r="L27" i="208"/>
  <c r="K28" i="208"/>
  <c r="C88" i="208"/>
  <c r="G48" i="208"/>
  <c r="G61" i="208" s="1"/>
  <c r="L84" i="208"/>
  <c r="H84" i="208"/>
  <c r="M53" i="207"/>
  <c r="M55" i="207"/>
  <c r="M45" i="207"/>
  <c r="L56" i="207"/>
  <c r="M56" i="207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N73" i="207"/>
  <c r="B68" i="207"/>
  <c r="C68" i="207" s="1"/>
  <c r="D68" i="207" s="1"/>
  <c r="E68" i="207" s="1"/>
  <c r="F68" i="207" s="1"/>
  <c r="G68" i="207" s="1"/>
  <c r="H68" i="207" s="1"/>
  <c r="I68" i="207" s="1"/>
  <c r="J68" i="207" s="1"/>
  <c r="K68" i="207" s="1"/>
  <c r="L68" i="207" s="1"/>
  <c r="M68" i="207" s="1"/>
  <c r="L58" i="207"/>
  <c r="K58" i="207"/>
  <c r="J58" i="207"/>
  <c r="I58" i="207"/>
  <c r="H58" i="207"/>
  <c r="G58" i="207"/>
  <c r="F58" i="207"/>
  <c r="D58" i="207"/>
  <c r="C58" i="207"/>
  <c r="N57" i="207"/>
  <c r="B55" i="207"/>
  <c r="B58" i="207"/>
  <c r="N54" i="207"/>
  <c r="E53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 s="1"/>
  <c r="M48" i="207" s="1"/>
  <c r="L34" i="207"/>
  <c r="L38" i="207"/>
  <c r="L42" i="207" s="1"/>
  <c r="K34" i="207"/>
  <c r="K38" i="207" s="1"/>
  <c r="K42" i="207" s="1"/>
  <c r="J34" i="207"/>
  <c r="J38" i="207" s="1"/>
  <c r="J42" i="207" s="1"/>
  <c r="I34" i="207"/>
  <c r="I38" i="207" s="1"/>
  <c r="I42" i="207" s="1"/>
  <c r="H34" i="207"/>
  <c r="H38" i="207" s="1"/>
  <c r="H42" i="207" s="1"/>
  <c r="G34" i="207"/>
  <c r="F34" i="207"/>
  <c r="F38" i="207"/>
  <c r="F42" i="207" s="1"/>
  <c r="E34" i="207"/>
  <c r="E38" i="207" s="1"/>
  <c r="E42" i="207" s="1"/>
  <c r="D34" i="207"/>
  <c r="D38" i="207"/>
  <c r="D42" i="207" s="1"/>
  <c r="C34" i="207"/>
  <c r="B34" i="207"/>
  <c r="B38" i="207"/>
  <c r="AD33" i="207"/>
  <c r="AR33" i="207" s="1"/>
  <c r="AC33" i="207"/>
  <c r="AQ33" i="207"/>
  <c r="AA33" i="207"/>
  <c r="AO33" i="207" s="1"/>
  <c r="Z33" i="207"/>
  <c r="AN33" i="207"/>
  <c r="Y33" i="207"/>
  <c r="AM33" i="207" s="1"/>
  <c r="X33" i="207"/>
  <c r="AL33" i="207"/>
  <c r="W33" i="207"/>
  <c r="AK33" i="207" s="1"/>
  <c r="V33" i="207"/>
  <c r="AJ33" i="207"/>
  <c r="U33" i="207"/>
  <c r="AI33" i="207" s="1"/>
  <c r="T33" i="207"/>
  <c r="AH33" i="207"/>
  <c r="S33" i="207"/>
  <c r="AG33" i="207" s="1"/>
  <c r="R33" i="207"/>
  <c r="AF33" i="207"/>
  <c r="Q33" i="207"/>
  <c r="AE33" i="207" s="1"/>
  <c r="N33" i="207"/>
  <c r="AB33" i="207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 s="1"/>
  <c r="AP32" i="207" s="1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M27" i="207" s="1"/>
  <c r="L23" i="207"/>
  <c r="L27" i="207"/>
  <c r="K23" i="207"/>
  <c r="J23" i="207"/>
  <c r="J27" i="207" s="1"/>
  <c r="J28" i="207" s="1"/>
  <c r="I23" i="207"/>
  <c r="I27" i="207"/>
  <c r="I28" i="207" s="1"/>
  <c r="H23" i="207"/>
  <c r="H27" i="207" s="1"/>
  <c r="H28" i="207" s="1"/>
  <c r="G23" i="207"/>
  <c r="F23" i="207"/>
  <c r="F27" i="207" s="1"/>
  <c r="E23" i="207"/>
  <c r="E27" i="207"/>
  <c r="D23" i="207"/>
  <c r="D27" i="207" s="1"/>
  <c r="C23" i="207"/>
  <c r="B23" i="207"/>
  <c r="B27" i="207"/>
  <c r="B28" i="207" s="1"/>
  <c r="M20" i="207"/>
  <c r="L20" i="207"/>
  <c r="K20" i="207"/>
  <c r="J20" i="207"/>
  <c r="J48" i="207" s="1"/>
  <c r="J61" i="207" s="1"/>
  <c r="I20" i="207"/>
  <c r="H20" i="207"/>
  <c r="G20" i="207"/>
  <c r="F20" i="207"/>
  <c r="E20" i="207"/>
  <c r="D20" i="207"/>
  <c r="C20" i="207"/>
  <c r="B20" i="207"/>
  <c r="N19" i="207"/>
  <c r="N17" i="207"/>
  <c r="N16" i="207"/>
  <c r="J11" i="207"/>
  <c r="I11" i="207"/>
  <c r="H11" i="207"/>
  <c r="G11" i="207"/>
  <c r="F11" i="207"/>
  <c r="E11" i="207"/>
  <c r="D11" i="207"/>
  <c r="C11" i="207"/>
  <c r="B11" i="207"/>
  <c r="N11" i="207" s="1"/>
  <c r="P11" i="207" s="1"/>
  <c r="M9" i="207"/>
  <c r="M13" i="207" s="1"/>
  <c r="L9" i="207"/>
  <c r="L13" i="207"/>
  <c r="K9" i="207"/>
  <c r="K13" i="207" s="1"/>
  <c r="J9" i="207"/>
  <c r="J13" i="207"/>
  <c r="J50" i="207" s="1"/>
  <c r="I9" i="207"/>
  <c r="I13" i="207" s="1"/>
  <c r="H9" i="207"/>
  <c r="H13" i="207"/>
  <c r="G9" i="207"/>
  <c r="G13" i="207" s="1"/>
  <c r="F9" i="207"/>
  <c r="F13" i="207"/>
  <c r="E9" i="207"/>
  <c r="E13" i="207" s="1"/>
  <c r="D9" i="207"/>
  <c r="D13" i="207"/>
  <c r="C9" i="207"/>
  <c r="C13" i="207" s="1"/>
  <c r="B9" i="207"/>
  <c r="B13" i="207"/>
  <c r="N8" i="207"/>
  <c r="N7" i="207"/>
  <c r="N6" i="207"/>
  <c r="N5" i="207"/>
  <c r="N9" i="207" s="1"/>
  <c r="N13" i="207" s="1"/>
  <c r="N4" i="207"/>
  <c r="N20" i="207"/>
  <c r="K48" i="207"/>
  <c r="K61" i="207" s="1"/>
  <c r="K62" i="207" s="1"/>
  <c r="K72" i="207" s="1"/>
  <c r="F28" i="207"/>
  <c r="N46" i="207"/>
  <c r="N53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/>
  <c r="N73" i="206"/>
  <c r="B68" i="206"/>
  <c r="C68" i="206" s="1"/>
  <c r="D68" i="206"/>
  <c r="E68" i="206" s="1"/>
  <c r="F68" i="206" s="1"/>
  <c r="G68" i="206" s="1"/>
  <c r="H68" i="206"/>
  <c r="I68" i="206" s="1"/>
  <c r="J68" i="206" s="1"/>
  <c r="K68" i="206" s="1"/>
  <c r="L68" i="206" s="1"/>
  <c r="M68" i="206" s="1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N54" i="206"/>
  <c r="E53" i="206"/>
  <c r="M46" i="206"/>
  <c r="L46" i="206"/>
  <c r="K46" i="206"/>
  <c r="J46" i="206"/>
  <c r="I46" i="206"/>
  <c r="I48" i="206" s="1"/>
  <c r="I61" i="206" s="1"/>
  <c r="I62" i="206" s="1"/>
  <c r="H46" i="206"/>
  <c r="G46" i="206"/>
  <c r="F46" i="206"/>
  <c r="E46" i="206"/>
  <c r="D46" i="206"/>
  <c r="C46" i="206"/>
  <c r="B46" i="206"/>
  <c r="N45" i="206"/>
  <c r="N46" i="206" s="1"/>
  <c r="N44" i="206"/>
  <c r="N41" i="206"/>
  <c r="N40" i="206"/>
  <c r="N39" i="206"/>
  <c r="N37" i="206"/>
  <c r="M34" i="206"/>
  <c r="M38" i="206" s="1"/>
  <c r="M42" i="206" s="1"/>
  <c r="L34" i="206"/>
  <c r="L38" i="206"/>
  <c r="L42" i="206" s="1"/>
  <c r="K34" i="206"/>
  <c r="K38" i="206" s="1"/>
  <c r="K42" i="206"/>
  <c r="J34" i="206"/>
  <c r="J38" i="206"/>
  <c r="J42" i="206" s="1"/>
  <c r="J48" i="206" s="1"/>
  <c r="I34" i="206"/>
  <c r="I38" i="206" s="1"/>
  <c r="I42" i="206" s="1"/>
  <c r="H34" i="206"/>
  <c r="H38" i="206" s="1"/>
  <c r="H42" i="206" s="1"/>
  <c r="G34" i="206"/>
  <c r="G38" i="206" s="1"/>
  <c r="G42" i="206" s="1"/>
  <c r="G48" i="206" s="1"/>
  <c r="F34" i="206"/>
  <c r="F38" i="206" s="1"/>
  <c r="F42" i="206" s="1"/>
  <c r="F48" i="206" s="1"/>
  <c r="E34" i="206"/>
  <c r="E38" i="206" s="1"/>
  <c r="E42" i="206" s="1"/>
  <c r="D34" i="206"/>
  <c r="D38" i="206" s="1"/>
  <c r="D42" i="206" s="1"/>
  <c r="C34" i="206"/>
  <c r="C38" i="206" s="1"/>
  <c r="C42" i="206" s="1"/>
  <c r="B34" i="206"/>
  <c r="B38" i="206"/>
  <c r="B42" i="206" s="1"/>
  <c r="B48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L27" i="206" s="1"/>
  <c r="L28" i="206" s="1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M28" i="206" s="1"/>
  <c r="L23" i="206"/>
  <c r="K23" i="206"/>
  <c r="K27" i="206" s="1"/>
  <c r="J23" i="206"/>
  <c r="J27" i="206" s="1"/>
  <c r="I23" i="206"/>
  <c r="I27" i="206" s="1"/>
  <c r="I28" i="206" s="1"/>
  <c r="H23" i="206"/>
  <c r="G23" i="206"/>
  <c r="G27" i="206"/>
  <c r="F23" i="206"/>
  <c r="F27" i="206" s="1"/>
  <c r="F28" i="206" s="1"/>
  <c r="E23" i="206"/>
  <c r="E27" i="206"/>
  <c r="D23" i="206"/>
  <c r="C23" i="206"/>
  <c r="B23" i="206"/>
  <c r="B27" i="206" s="1"/>
  <c r="M20" i="206"/>
  <c r="L20" i="206"/>
  <c r="L48" i="206" s="1"/>
  <c r="L61" i="206" s="1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J11" i="206"/>
  <c r="I11" i="206"/>
  <c r="H11" i="206"/>
  <c r="G11" i="206"/>
  <c r="F11" i="206"/>
  <c r="E11" i="206"/>
  <c r="D11" i="206"/>
  <c r="C11" i="206"/>
  <c r="B11" i="206"/>
  <c r="M9" i="206"/>
  <c r="M13" i="206"/>
  <c r="L9" i="206"/>
  <c r="L13" i="206"/>
  <c r="K9" i="206"/>
  <c r="K13" i="206"/>
  <c r="J9" i="206"/>
  <c r="J13" i="206"/>
  <c r="I9" i="206"/>
  <c r="H9" i="206"/>
  <c r="H13" i="206" s="1"/>
  <c r="G9" i="206"/>
  <c r="F9" i="206"/>
  <c r="F13" i="206" s="1"/>
  <c r="E9" i="206"/>
  <c r="E13" i="206" s="1"/>
  <c r="D9" i="206"/>
  <c r="D13" i="206" s="1"/>
  <c r="C9" i="206"/>
  <c r="C13" i="206" s="1"/>
  <c r="B9" i="206"/>
  <c r="N8" i="206"/>
  <c r="N7" i="206"/>
  <c r="N6" i="206"/>
  <c r="N5" i="206"/>
  <c r="N9" i="206" s="1"/>
  <c r="N4" i="206"/>
  <c r="K48" i="206"/>
  <c r="E28" i="206"/>
  <c r="M84" i="206"/>
  <c r="I84" i="206"/>
  <c r="E84" i="206"/>
  <c r="G84" i="206"/>
  <c r="L84" i="206"/>
  <c r="H84" i="206"/>
  <c r="E58" i="206"/>
  <c r="K84" i="206"/>
  <c r="F84" i="206"/>
  <c r="B85" i="206"/>
  <c r="N53" i="206"/>
  <c r="J84" i="206"/>
  <c r="I13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N87" i="205" s="1"/>
  <c r="B55" i="205"/>
  <c r="B58" i="205" s="1"/>
  <c r="N55" i="205"/>
  <c r="N54" i="205"/>
  <c r="E53" i="205"/>
  <c r="L84" i="205" s="1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1" i="205"/>
  <c r="N40" i="205"/>
  <c r="N39" i="205"/>
  <c r="N37" i="205"/>
  <c r="M34" i="205"/>
  <c r="M38" i="205" s="1"/>
  <c r="M42" i="205" s="1"/>
  <c r="L34" i="205"/>
  <c r="L38" i="205" s="1"/>
  <c r="L42" i="205" s="1"/>
  <c r="K34" i="205"/>
  <c r="J34" i="205"/>
  <c r="J38" i="205" s="1"/>
  <c r="J42" i="205" s="1"/>
  <c r="I34" i="205"/>
  <c r="I38" i="205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 s="1"/>
  <c r="E42" i="205" s="1"/>
  <c r="D34" i="205"/>
  <c r="D38" i="205" s="1"/>
  <c r="D42" i="205" s="1"/>
  <c r="C34" i="205"/>
  <c r="C38" i="205" s="1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 s="1"/>
  <c r="AP33" i="205" s="1"/>
  <c r="AC32" i="205"/>
  <c r="AQ32" i="205" s="1"/>
  <c r="AA32" i="205"/>
  <c r="AO32" i="205"/>
  <c r="Z32" i="205"/>
  <c r="AN32" i="205" s="1"/>
  <c r="Y32" i="205"/>
  <c r="AM32" i="205"/>
  <c r="X32" i="205"/>
  <c r="AL32" i="205" s="1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 s="1"/>
  <c r="P32" i="205"/>
  <c r="AD32" i="205" s="1"/>
  <c r="AR32" i="205" s="1"/>
  <c r="N32" i="205"/>
  <c r="AB32" i="205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H27" i="205" s="1"/>
  <c r="G25" i="205"/>
  <c r="F25" i="205"/>
  <c r="E25" i="205"/>
  <c r="D25" i="205"/>
  <c r="N25" i="205" s="1"/>
  <c r="C25" i="205"/>
  <c r="B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M23" i="205"/>
  <c r="L23" i="205"/>
  <c r="K23" i="205"/>
  <c r="J23" i="205"/>
  <c r="J27" i="205"/>
  <c r="I23" i="205"/>
  <c r="H23" i="205"/>
  <c r="G23" i="205"/>
  <c r="G27" i="205" s="1"/>
  <c r="F23" i="205"/>
  <c r="F27" i="205" s="1"/>
  <c r="E23" i="205"/>
  <c r="D23" i="205"/>
  <c r="D27" i="205" s="1"/>
  <c r="C23" i="205"/>
  <c r="C27" i="205" s="1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20" i="205" s="1"/>
  <c r="N16" i="205"/>
  <c r="J11" i="205"/>
  <c r="I11" i="205"/>
  <c r="H11" i="205"/>
  <c r="G11" i="205"/>
  <c r="F11" i="205"/>
  <c r="E11" i="205"/>
  <c r="D11" i="205"/>
  <c r="N11" i="205" s="1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 s="1"/>
  <c r="C9" i="205"/>
  <c r="B9" i="205"/>
  <c r="B13" i="205"/>
  <c r="N8" i="205"/>
  <c r="N7" i="205"/>
  <c r="N6" i="205"/>
  <c r="N5" i="205"/>
  <c r="N9" i="205" s="1"/>
  <c r="N4" i="205"/>
  <c r="I50" i="206"/>
  <c r="I72" i="206"/>
  <c r="J28" i="205"/>
  <c r="H48" i="205"/>
  <c r="H61" i="205" s="1"/>
  <c r="N34" i="205"/>
  <c r="F28" i="205"/>
  <c r="C13" i="205"/>
  <c r="N26" i="205"/>
  <c r="B42" i="205"/>
  <c r="B48" i="205"/>
  <c r="B61" i="205" s="1"/>
  <c r="M27" i="205"/>
  <c r="M28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C88" i="204" s="1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D84" i="204"/>
  <c r="C84" i="204"/>
  <c r="B84" i="204"/>
  <c r="B83" i="204"/>
  <c r="N73" i="204"/>
  <c r="B68" i="204"/>
  <c r="C68" i="204" s="1"/>
  <c r="D68" i="204" s="1"/>
  <c r="E68" i="204" s="1"/>
  <c r="F68" i="204" s="1"/>
  <c r="G68" i="204" s="1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B55" i="204"/>
  <c r="N55" i="204" s="1"/>
  <c r="N54" i="204"/>
  <c r="E53" i="204"/>
  <c r="N53" i="204" s="1"/>
  <c r="N58" i="204" s="1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 s="1"/>
  <c r="M42" i="204" s="1"/>
  <c r="L34" i="204"/>
  <c r="L38" i="204" s="1"/>
  <c r="L42" i="204" s="1"/>
  <c r="K34" i="204"/>
  <c r="K38" i="204" s="1"/>
  <c r="K42" i="204" s="1"/>
  <c r="J34" i="204"/>
  <c r="J38" i="204" s="1"/>
  <c r="J42" i="204" s="1"/>
  <c r="I34" i="204"/>
  <c r="I38" i="204"/>
  <c r="I42" i="204" s="1"/>
  <c r="H34" i="204"/>
  <c r="H38" i="204" s="1"/>
  <c r="H42" i="204" s="1"/>
  <c r="G34" i="204"/>
  <c r="F34" i="204"/>
  <c r="F38" i="204" s="1"/>
  <c r="F42" i="204" s="1"/>
  <c r="F48" i="204" s="1"/>
  <c r="E34" i="204"/>
  <c r="E38" i="204" s="1"/>
  <c r="E42" i="204" s="1"/>
  <c r="E48" i="204" s="1"/>
  <c r="D34" i="204"/>
  <c r="D38" i="204" s="1"/>
  <c r="D42" i="204" s="1"/>
  <c r="C34" i="204"/>
  <c r="B34" i="204"/>
  <c r="B38" i="204"/>
  <c r="AD33" i="204"/>
  <c r="AR33" i="204" s="1"/>
  <c r="AC33" i="204"/>
  <c r="AQ33" i="204"/>
  <c r="AA33" i="204"/>
  <c r="AO33" i="204" s="1"/>
  <c r="Z33" i="204"/>
  <c r="AN33" i="204" s="1"/>
  <c r="Y33" i="204"/>
  <c r="AM33" i="204" s="1"/>
  <c r="X33" i="204"/>
  <c r="AL33" i="204" s="1"/>
  <c r="W33" i="204"/>
  <c r="AK33" i="204" s="1"/>
  <c r="V33" i="204"/>
  <c r="AJ33" i="204"/>
  <c r="U33" i="204"/>
  <c r="AI33" i="204" s="1"/>
  <c r="T33" i="204"/>
  <c r="AH33" i="204" s="1"/>
  <c r="S33" i="204"/>
  <c r="AG33" i="204" s="1"/>
  <c r="R33" i="204"/>
  <c r="AF33" i="204" s="1"/>
  <c r="Q33" i="204"/>
  <c r="AE33" i="204" s="1"/>
  <c r="N33" i="204"/>
  <c r="AB33" i="204" s="1"/>
  <c r="AP33" i="204" s="1"/>
  <c r="AC32" i="204"/>
  <c r="AQ32" i="204" s="1"/>
  <c r="AA32" i="204"/>
  <c r="AO32" i="204" s="1"/>
  <c r="Z32" i="204"/>
  <c r="AN32" i="204" s="1"/>
  <c r="Y32" i="204"/>
  <c r="AM32" i="204" s="1"/>
  <c r="X32" i="204"/>
  <c r="AL32" i="204" s="1"/>
  <c r="W32" i="204"/>
  <c r="AK32" i="204" s="1"/>
  <c r="V32" i="204"/>
  <c r="AJ32" i="204"/>
  <c r="U32" i="204"/>
  <c r="AI32" i="204" s="1"/>
  <c r="T32" i="204"/>
  <c r="AH32" i="204" s="1"/>
  <c r="S32" i="204"/>
  <c r="AG32" i="204" s="1"/>
  <c r="R32" i="204"/>
  <c r="AF32" i="204" s="1"/>
  <c r="Q32" i="204"/>
  <c r="AE32" i="204" s="1"/>
  <c r="P32" i="204"/>
  <c r="AD32" i="204" s="1"/>
  <c r="AR32" i="204" s="1"/>
  <c r="N32" i="204"/>
  <c r="AB32" i="204" s="1"/>
  <c r="AP32" i="204" s="1"/>
  <c r="N31" i="204"/>
  <c r="N34" i="204" s="1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N25" i="204" s="1"/>
  <c r="M24" i="204"/>
  <c r="L24" i="204"/>
  <c r="K24" i="204"/>
  <c r="K27" i="204" s="1"/>
  <c r="K28" i="204" s="1"/>
  <c r="J24" i="204"/>
  <c r="I24" i="204"/>
  <c r="H24" i="204"/>
  <c r="G24" i="204"/>
  <c r="F24" i="204"/>
  <c r="E24" i="204"/>
  <c r="D24" i="204"/>
  <c r="C24" i="204"/>
  <c r="N24" i="204" s="1"/>
  <c r="B24" i="204"/>
  <c r="M23" i="204"/>
  <c r="M27" i="204"/>
  <c r="L23" i="204"/>
  <c r="L27" i="204" s="1"/>
  <c r="K23" i="204"/>
  <c r="J23" i="204"/>
  <c r="I23" i="204"/>
  <c r="I27" i="204" s="1"/>
  <c r="H23" i="204"/>
  <c r="H27" i="204" s="1"/>
  <c r="G23" i="204"/>
  <c r="F23" i="204"/>
  <c r="F27" i="204"/>
  <c r="F28" i="204" s="1"/>
  <c r="E23" i="204"/>
  <c r="E27" i="204" s="1"/>
  <c r="E28" i="204" s="1"/>
  <c r="D23" i="204"/>
  <c r="D27" i="204"/>
  <c r="C23" i="204"/>
  <c r="C27" i="204" s="1"/>
  <c r="C28" i="204" s="1"/>
  <c r="B23" i="204"/>
  <c r="B27" i="204" s="1"/>
  <c r="M20" i="204"/>
  <c r="L20" i="204"/>
  <c r="K20" i="204"/>
  <c r="J20" i="204"/>
  <c r="I20" i="204"/>
  <c r="H20" i="204"/>
  <c r="H48" i="204" s="1"/>
  <c r="H61" i="204" s="1"/>
  <c r="G20" i="204"/>
  <c r="F20" i="204"/>
  <c r="E20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C13" i="204" s="1"/>
  <c r="B11" i="204"/>
  <c r="M9" i="204"/>
  <c r="M13" i="204"/>
  <c r="L9" i="204"/>
  <c r="L13" i="204" s="1"/>
  <c r="K9" i="204"/>
  <c r="K13" i="204"/>
  <c r="J9" i="204"/>
  <c r="I9" i="204"/>
  <c r="I13" i="204" s="1"/>
  <c r="H9" i="204"/>
  <c r="G9" i="204"/>
  <c r="G13" i="204" s="1"/>
  <c r="F9" i="204"/>
  <c r="F13" i="204" s="1"/>
  <c r="E9" i="204"/>
  <c r="E13" i="204"/>
  <c r="D9" i="204"/>
  <c r="C9" i="204"/>
  <c r="B9" i="204"/>
  <c r="B13" i="204" s="1"/>
  <c r="N8" i="204"/>
  <c r="N7" i="204"/>
  <c r="N6" i="204"/>
  <c r="N5" i="204"/>
  <c r="N4" i="204"/>
  <c r="N87" i="204"/>
  <c r="J27" i="204"/>
  <c r="N26" i="204"/>
  <c r="F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3" i="203"/>
  <c r="C83" i="203"/>
  <c r="N73" i="203"/>
  <c r="B68" i="203"/>
  <c r="C68" i="203"/>
  <c r="D68" i="203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N54" i="203"/>
  <c r="E53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 s="1"/>
  <c r="M42" i="203" s="1"/>
  <c r="L34" i="203"/>
  <c r="L38" i="203" s="1"/>
  <c r="L42" i="203" s="1"/>
  <c r="K34" i="203"/>
  <c r="K38" i="203" s="1"/>
  <c r="K42" i="203" s="1"/>
  <c r="J34" i="203"/>
  <c r="I34" i="203"/>
  <c r="I38" i="203"/>
  <c r="I42" i="203" s="1"/>
  <c r="H34" i="203"/>
  <c r="H38" i="203" s="1"/>
  <c r="H42" i="203" s="1"/>
  <c r="G34" i="203"/>
  <c r="F34" i="203"/>
  <c r="E34" i="203"/>
  <c r="E38" i="203"/>
  <c r="E42" i="203" s="1"/>
  <c r="D34" i="203"/>
  <c r="D38" i="203" s="1"/>
  <c r="D42" i="203" s="1"/>
  <c r="C34" i="203"/>
  <c r="C38" i="203" s="1"/>
  <c r="C42" i="203" s="1"/>
  <c r="B34" i="203"/>
  <c r="B38" i="203" s="1"/>
  <c r="B42" i="203" s="1"/>
  <c r="AD33" i="203"/>
  <c r="AR33" i="203" s="1"/>
  <c r="AC33" i="203"/>
  <c r="AQ33" i="203" s="1"/>
  <c r="AA33" i="203"/>
  <c r="AO33" i="203" s="1"/>
  <c r="Z33" i="203"/>
  <c r="AN33" i="203" s="1"/>
  <c r="Y33" i="203"/>
  <c r="AM33" i="203"/>
  <c r="X33" i="203"/>
  <c r="AL33" i="203" s="1"/>
  <c r="W33" i="203"/>
  <c r="AK33" i="203" s="1"/>
  <c r="V33" i="203"/>
  <c r="AJ33" i="203"/>
  <c r="U33" i="203"/>
  <c r="AI33" i="203" s="1"/>
  <c r="T33" i="203"/>
  <c r="AH33" i="203"/>
  <c r="S33" i="203"/>
  <c r="AG33" i="203" s="1"/>
  <c r="R33" i="203"/>
  <c r="AF33" i="203"/>
  <c r="Q33" i="203"/>
  <c r="AE33" i="203" s="1"/>
  <c r="N33" i="203"/>
  <c r="AB33" i="203"/>
  <c r="AP33" i="203" s="1"/>
  <c r="AC32" i="203"/>
  <c r="AQ32" i="203" s="1"/>
  <c r="AA32" i="203"/>
  <c r="AO32" i="203" s="1"/>
  <c r="Z32" i="203"/>
  <c r="AN32" i="203" s="1"/>
  <c r="Y32" i="203"/>
  <c r="AM32" i="203" s="1"/>
  <c r="X32" i="203"/>
  <c r="AL32" i="203"/>
  <c r="W32" i="203"/>
  <c r="AK32" i="203" s="1"/>
  <c r="V32" i="203"/>
  <c r="AJ32" i="203"/>
  <c r="U32" i="203"/>
  <c r="AI32" i="203" s="1"/>
  <c r="T32" i="203"/>
  <c r="AH32" i="203" s="1"/>
  <c r="S32" i="203"/>
  <c r="AG32" i="203"/>
  <c r="R32" i="203"/>
  <c r="AF32" i="203" s="1"/>
  <c r="Q32" i="203"/>
  <c r="AE32" i="203"/>
  <c r="P32" i="203"/>
  <c r="AD32" i="203" s="1"/>
  <c r="AR32" i="203" s="1"/>
  <c r="N32" i="203"/>
  <c r="AB32" i="203" s="1"/>
  <c r="AP32" i="203" s="1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N25" i="203" s="1"/>
  <c r="C25" i="203"/>
  <c r="B25" i="203"/>
  <c r="M24" i="203"/>
  <c r="L24" i="203"/>
  <c r="K24" i="203"/>
  <c r="J24" i="203"/>
  <c r="I24" i="203"/>
  <c r="H24" i="203"/>
  <c r="G24" i="203"/>
  <c r="G27" i="203" s="1"/>
  <c r="G28" i="203" s="1"/>
  <c r="F24" i="203"/>
  <c r="E24" i="203"/>
  <c r="D24" i="203"/>
  <c r="C24" i="203"/>
  <c r="B24" i="203"/>
  <c r="M23" i="203"/>
  <c r="M27" i="203"/>
  <c r="M28" i="203" s="1"/>
  <c r="L23" i="203"/>
  <c r="L27" i="203" s="1"/>
  <c r="L28" i="203" s="1"/>
  <c r="K23" i="203"/>
  <c r="J23" i="203"/>
  <c r="I23" i="203"/>
  <c r="I27" i="203" s="1"/>
  <c r="I28" i="203" s="1"/>
  <c r="H23" i="203"/>
  <c r="G23" i="203"/>
  <c r="F23" i="203"/>
  <c r="E23" i="203"/>
  <c r="E27" i="203" s="1"/>
  <c r="D23" i="203"/>
  <c r="C23" i="203"/>
  <c r="B23" i="203"/>
  <c r="N23" i="203" s="1"/>
  <c r="M20" i="203"/>
  <c r="M48" i="203" s="1"/>
  <c r="L20" i="203"/>
  <c r="K20" i="203"/>
  <c r="J20" i="203"/>
  <c r="I20" i="203"/>
  <c r="H20" i="203"/>
  <c r="G20" i="203"/>
  <c r="F20" i="203"/>
  <c r="E20" i="203"/>
  <c r="D20" i="203"/>
  <c r="C20" i="203"/>
  <c r="C48" i="203" s="1"/>
  <c r="C61" i="203" s="1"/>
  <c r="B20" i="203"/>
  <c r="B48" i="203" s="1"/>
  <c r="N19" i="203"/>
  <c r="N17" i="203"/>
  <c r="N16" i="203"/>
  <c r="H11" i="203"/>
  <c r="G11" i="203"/>
  <c r="G13" i="203" s="1"/>
  <c r="F11" i="203"/>
  <c r="E11" i="203"/>
  <c r="D11" i="203"/>
  <c r="D13" i="203" s="1"/>
  <c r="C11" i="203"/>
  <c r="B11" i="203"/>
  <c r="M9" i="203"/>
  <c r="M13" i="203"/>
  <c r="L9" i="203"/>
  <c r="L13" i="203" s="1"/>
  <c r="K9" i="203"/>
  <c r="K13" i="203"/>
  <c r="J9" i="203"/>
  <c r="J13" i="203" s="1"/>
  <c r="I9" i="203"/>
  <c r="I13" i="203"/>
  <c r="H9" i="203"/>
  <c r="G9" i="203"/>
  <c r="F9" i="203"/>
  <c r="E9" i="203"/>
  <c r="E13" i="203" s="1"/>
  <c r="D9" i="203"/>
  <c r="C9" i="203"/>
  <c r="B9" i="203"/>
  <c r="N8" i="203"/>
  <c r="N7" i="203"/>
  <c r="N6" i="203"/>
  <c r="N5" i="203"/>
  <c r="N4" i="203"/>
  <c r="K84" i="203"/>
  <c r="H84" i="203"/>
  <c r="B85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N73" i="202"/>
  <c r="B68" i="202"/>
  <c r="C68" i="202" s="1"/>
  <c r="D68" i="202" s="1"/>
  <c r="E68" i="202" s="1"/>
  <c r="F68" i="202" s="1"/>
  <c r="G68" i="202" s="1"/>
  <c r="H68" i="202" s="1"/>
  <c r="I68" i="202" s="1"/>
  <c r="J68" i="202" s="1"/>
  <c r="K68" i="202" s="1"/>
  <c r="L68" i="202" s="1"/>
  <c r="M68" i="202" s="1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N87" i="202" s="1"/>
  <c r="B55" i="202"/>
  <c r="N54" i="202"/>
  <c r="E53" i="202"/>
  <c r="M84" i="202"/>
  <c r="M46" i="202"/>
  <c r="L46" i="202"/>
  <c r="K46" i="202"/>
  <c r="J46" i="202"/>
  <c r="I46" i="202"/>
  <c r="H46" i="202"/>
  <c r="G46" i="202"/>
  <c r="F46" i="202"/>
  <c r="F48" i="202" s="1"/>
  <c r="E46" i="202"/>
  <c r="D46" i="202"/>
  <c r="C46" i="202"/>
  <c r="B46" i="202"/>
  <c r="N45" i="202"/>
  <c r="N46" i="202" s="1"/>
  <c r="N44" i="202"/>
  <c r="N41" i="202"/>
  <c r="N40" i="202"/>
  <c r="N39" i="202"/>
  <c r="N37" i="202"/>
  <c r="M34" i="202"/>
  <c r="M38" i="202" s="1"/>
  <c r="M42" i="202" s="1"/>
  <c r="L34" i="202"/>
  <c r="L38" i="202" s="1"/>
  <c r="L42" i="202" s="1"/>
  <c r="K34" i="202"/>
  <c r="K38" i="202"/>
  <c r="K42" i="202"/>
  <c r="J34" i="202"/>
  <c r="J38" i="202" s="1"/>
  <c r="J42" i="202" s="1"/>
  <c r="I34" i="202"/>
  <c r="H34" i="202"/>
  <c r="H38" i="202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 s="1"/>
  <c r="E42" i="202" s="1"/>
  <c r="D34" i="202"/>
  <c r="D38" i="202" s="1"/>
  <c r="D42" i="202" s="1"/>
  <c r="C34" i="202"/>
  <c r="C38" i="202" s="1"/>
  <c r="B34" i="202"/>
  <c r="B38" i="202" s="1"/>
  <c r="B42" i="202" s="1"/>
  <c r="AD33" i="202"/>
  <c r="AR33" i="202" s="1"/>
  <c r="AC33" i="202"/>
  <c r="AQ33" i="202" s="1"/>
  <c r="AA33" i="202"/>
  <c r="AO33" i="202" s="1"/>
  <c r="Z33" i="202"/>
  <c r="AN33" i="202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 s="1"/>
  <c r="R33" i="202"/>
  <c r="AF33" i="202" s="1"/>
  <c r="Q33" i="202"/>
  <c r="AE33" i="202" s="1"/>
  <c r="N33" i="202"/>
  <c r="AB33" i="202" s="1"/>
  <c r="AP33" i="202" s="1"/>
  <c r="AC32" i="202"/>
  <c r="AQ32" i="202"/>
  <c r="AA32" i="202"/>
  <c r="AO32" i="202" s="1"/>
  <c r="Z32" i="202"/>
  <c r="AN32" i="202"/>
  <c r="Y32" i="202"/>
  <c r="AM32" i="202" s="1"/>
  <c r="X32" i="202"/>
  <c r="AL32" i="202" s="1"/>
  <c r="W32" i="202"/>
  <c r="AK32" i="202" s="1"/>
  <c r="V32" i="202"/>
  <c r="AJ32" i="202" s="1"/>
  <c r="U32" i="202"/>
  <c r="AI32" i="202" s="1"/>
  <c r="T32" i="202"/>
  <c r="AH32" i="202" s="1"/>
  <c r="S32" i="202"/>
  <c r="AG32" i="202"/>
  <c r="R32" i="202"/>
  <c r="AF32" i="202" s="1"/>
  <c r="Q32" i="202"/>
  <c r="AE32" i="202"/>
  <c r="P32" i="202"/>
  <c r="AD32" i="202" s="1"/>
  <c r="AR32" i="202" s="1"/>
  <c r="N32" i="202"/>
  <c r="AB32" i="202" s="1"/>
  <c r="AP32" i="202" s="1"/>
  <c r="N31" i="202"/>
  <c r="N34" i="202" s="1"/>
  <c r="N30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E24" i="202"/>
  <c r="D24" i="202"/>
  <c r="C24" i="202"/>
  <c r="C27" i="202" s="1"/>
  <c r="B24" i="202"/>
  <c r="M23" i="202"/>
  <c r="M27" i="202" s="1"/>
  <c r="L23" i="202"/>
  <c r="K23" i="202"/>
  <c r="K27" i="202" s="1"/>
  <c r="K28" i="202" s="1"/>
  <c r="J23" i="202"/>
  <c r="J27" i="202"/>
  <c r="I23" i="202"/>
  <c r="I27" i="202" s="1"/>
  <c r="H23" i="202"/>
  <c r="G23" i="202"/>
  <c r="F23" i="202"/>
  <c r="F27" i="202"/>
  <c r="E23" i="202"/>
  <c r="D23" i="202"/>
  <c r="C23" i="202"/>
  <c r="B23" i="202"/>
  <c r="B27" i="202" s="1"/>
  <c r="B28" i="202" s="1"/>
  <c r="M20" i="202"/>
  <c r="M48" i="202"/>
  <c r="L20" i="202"/>
  <c r="K20" i="202"/>
  <c r="J20" i="202"/>
  <c r="I20" i="202"/>
  <c r="H20" i="202"/>
  <c r="G20" i="202"/>
  <c r="G48" i="202" s="1"/>
  <c r="G61" i="202" s="1"/>
  <c r="F20" i="202"/>
  <c r="E20" i="202"/>
  <c r="D20" i="202"/>
  <c r="C20" i="202"/>
  <c r="B20" i="202"/>
  <c r="N19" i="202"/>
  <c r="N17" i="202"/>
  <c r="N16" i="202"/>
  <c r="N20" i="202" s="1"/>
  <c r="G11" i="202"/>
  <c r="F11" i="202"/>
  <c r="E11" i="202"/>
  <c r="D11" i="202"/>
  <c r="C11" i="202"/>
  <c r="B11" i="202"/>
  <c r="M9" i="202"/>
  <c r="M13" i="202"/>
  <c r="M50" i="202" s="1"/>
  <c r="L9" i="202"/>
  <c r="L13" i="202" s="1"/>
  <c r="K9" i="202"/>
  <c r="K13" i="202" s="1"/>
  <c r="J9" i="202"/>
  <c r="I9" i="202"/>
  <c r="H9" i="202"/>
  <c r="G9" i="202"/>
  <c r="F9" i="202"/>
  <c r="E9" i="202"/>
  <c r="E13" i="202"/>
  <c r="D9" i="202"/>
  <c r="C9" i="202"/>
  <c r="B9" i="202"/>
  <c r="B13" i="202" s="1"/>
  <c r="N8" i="202"/>
  <c r="N7" i="202"/>
  <c r="N6" i="202"/>
  <c r="N5" i="202"/>
  <c r="N4" i="202"/>
  <c r="N9" i="202"/>
  <c r="E58" i="202"/>
  <c r="F84" i="202"/>
  <c r="J84" i="202"/>
  <c r="H84" i="202"/>
  <c r="L84" i="202"/>
  <c r="N53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M84" i="201" s="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/>
  <c r="M42" i="201" s="1"/>
  <c r="L34" i="201"/>
  <c r="L38" i="201" s="1"/>
  <c r="L42" i="201" s="1"/>
  <c r="L48" i="201" s="1"/>
  <c r="K34" i="201"/>
  <c r="K38" i="201" s="1"/>
  <c r="K42" i="201" s="1"/>
  <c r="K48" i="201" s="1"/>
  <c r="K61" i="201" s="1"/>
  <c r="J34" i="201"/>
  <c r="J38" i="201" s="1"/>
  <c r="J42" i="201" s="1"/>
  <c r="I34" i="201"/>
  <c r="I38" i="201" s="1"/>
  <c r="I42" i="201" s="1"/>
  <c r="H34" i="201"/>
  <c r="G34" i="201"/>
  <c r="G38" i="201" s="1"/>
  <c r="G42" i="201" s="1"/>
  <c r="G48" i="201" s="1"/>
  <c r="G61" i="201" s="1"/>
  <c r="F34" i="201"/>
  <c r="F38" i="201" s="1"/>
  <c r="F42" i="201" s="1"/>
  <c r="E34" i="201"/>
  <c r="E38" i="201" s="1"/>
  <c r="E42" i="201" s="1"/>
  <c r="D34" i="201"/>
  <c r="C34" i="201"/>
  <c r="C38" i="201"/>
  <c r="B34" i="201"/>
  <c r="B38" i="201" s="1"/>
  <c r="B42" i="201" s="1"/>
  <c r="AD33" i="201"/>
  <c r="AR33" i="201" s="1"/>
  <c r="AC33" i="201"/>
  <c r="AQ33" i="201" s="1"/>
  <c r="AA33" i="201"/>
  <c r="AO33" i="201" s="1"/>
  <c r="Z33" i="201"/>
  <c r="AN33" i="201"/>
  <c r="Y33" i="201"/>
  <c r="AM33" i="201" s="1"/>
  <c r="X33" i="201"/>
  <c r="AL33" i="201" s="1"/>
  <c r="W33" i="201"/>
  <c r="AK33" i="201" s="1"/>
  <c r="V33" i="201"/>
  <c r="AJ33" i="201" s="1"/>
  <c r="U33" i="201"/>
  <c r="AI33" i="201" s="1"/>
  <c r="T33" i="201"/>
  <c r="AH33" i="201" s="1"/>
  <c r="S33" i="201"/>
  <c r="AG33" i="201" s="1"/>
  <c r="R33" i="201"/>
  <c r="AF33" i="201" s="1"/>
  <c r="Q33" i="201"/>
  <c r="AE33" i="201" s="1"/>
  <c r="N33" i="201"/>
  <c r="AB33" i="201" s="1"/>
  <c r="AP33" i="201" s="1"/>
  <c r="AC32" i="201"/>
  <c r="AQ32" i="201" s="1"/>
  <c r="AA32" i="201"/>
  <c r="AO32" i="201" s="1"/>
  <c r="Z32" i="201"/>
  <c r="AN32" i="201" s="1"/>
  <c r="Y32" i="201"/>
  <c r="AM32" i="201" s="1"/>
  <c r="X32" i="201"/>
  <c r="AL32" i="201" s="1"/>
  <c r="W32" i="201"/>
  <c r="AK32" i="201" s="1"/>
  <c r="V32" i="201"/>
  <c r="AJ32" i="201" s="1"/>
  <c r="U32" i="201"/>
  <c r="AI32" i="201" s="1"/>
  <c r="T32" i="201"/>
  <c r="AH32" i="201" s="1"/>
  <c r="S32" i="201"/>
  <c r="AG32" i="201" s="1"/>
  <c r="R32" i="201"/>
  <c r="AF32" i="201" s="1"/>
  <c r="Q32" i="201"/>
  <c r="AE32" i="201" s="1"/>
  <c r="P32" i="201"/>
  <c r="AD32" i="201" s="1"/>
  <c r="AR32" i="201" s="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H27" i="201" s="1"/>
  <c r="H28" i="201" s="1"/>
  <c r="G24" i="201"/>
  <c r="F24" i="201"/>
  <c r="E24" i="201"/>
  <c r="D24" i="201"/>
  <c r="C24" i="201"/>
  <c r="B24" i="201"/>
  <c r="M23" i="201"/>
  <c r="M27" i="201" s="1"/>
  <c r="L23" i="201"/>
  <c r="L27" i="201" s="1"/>
  <c r="L28" i="201" s="1"/>
  <c r="K23" i="201"/>
  <c r="K27" i="201" s="1"/>
  <c r="J23" i="201"/>
  <c r="J27" i="201"/>
  <c r="I23" i="201"/>
  <c r="I27" i="201" s="1"/>
  <c r="H23" i="201"/>
  <c r="G23" i="201"/>
  <c r="F23" i="201"/>
  <c r="F27" i="201" s="1"/>
  <c r="E23" i="201"/>
  <c r="E27" i="201" s="1"/>
  <c r="D23" i="201"/>
  <c r="C23" i="201"/>
  <c r="B23" i="201"/>
  <c r="B27" i="201" s="1"/>
  <c r="M20" i="201"/>
  <c r="L20" i="201"/>
  <c r="K20" i="201"/>
  <c r="J20" i="201"/>
  <c r="I20" i="201"/>
  <c r="H20" i="201"/>
  <c r="G20" i="201"/>
  <c r="F20" i="201"/>
  <c r="E20" i="201"/>
  <c r="D20" i="201"/>
  <c r="C20" i="201"/>
  <c r="B20" i="201"/>
  <c r="N19" i="201"/>
  <c r="N17" i="201"/>
  <c r="N16" i="201"/>
  <c r="F11" i="201"/>
  <c r="E11" i="201"/>
  <c r="D11" i="201"/>
  <c r="C11" i="201"/>
  <c r="B11" i="201"/>
  <c r="N11" i="201" s="1"/>
  <c r="M9" i="201"/>
  <c r="M13" i="201" s="1"/>
  <c r="L9" i="201"/>
  <c r="L13" i="201" s="1"/>
  <c r="K9" i="201"/>
  <c r="K13" i="201"/>
  <c r="J9" i="201"/>
  <c r="J13" i="201" s="1"/>
  <c r="I9" i="201"/>
  <c r="I13" i="201" s="1"/>
  <c r="H9" i="201"/>
  <c r="H13" i="201" s="1"/>
  <c r="G9" i="201"/>
  <c r="G13" i="201" s="1"/>
  <c r="F9" i="201"/>
  <c r="E9" i="201"/>
  <c r="E13" i="201" s="1"/>
  <c r="D9" i="201"/>
  <c r="D13" i="201" s="1"/>
  <c r="C9" i="201"/>
  <c r="C13" i="201" s="1"/>
  <c r="B9" i="201"/>
  <c r="B13" i="201"/>
  <c r="N8" i="201"/>
  <c r="N7" i="201"/>
  <c r="N6" i="201"/>
  <c r="N5" i="201"/>
  <c r="N9" i="201" s="1"/>
  <c r="N4" i="201"/>
  <c r="F28" i="201"/>
  <c r="K50" i="201"/>
  <c r="D27" i="201"/>
  <c r="B58" i="201"/>
  <c r="G84" i="201"/>
  <c r="K84" i="201"/>
  <c r="H84" i="201"/>
  <c r="L84" i="201"/>
  <c r="N23" i="201"/>
  <c r="E84" i="201"/>
  <c r="I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N73" i="200"/>
  <c r="B68" i="200"/>
  <c r="C68" i="200" s="1"/>
  <c r="D68" i="200" s="1"/>
  <c r="E68" i="200" s="1"/>
  <c r="F68" i="200" s="1"/>
  <c r="G68" i="200" s="1"/>
  <c r="H68" i="200" s="1"/>
  <c r="I68" i="200" s="1"/>
  <c r="J68" i="200" s="1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N87" i="200" s="1"/>
  <c r="B55" i="200"/>
  <c r="N55" i="200" s="1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B48" i="200" s="1"/>
  <c r="N45" i="200"/>
  <c r="N44" i="200"/>
  <c r="N41" i="200"/>
  <c r="N40" i="200"/>
  <c r="N39" i="200"/>
  <c r="N37" i="200"/>
  <c r="M34" i="200"/>
  <c r="M38" i="200"/>
  <c r="M42" i="200" s="1"/>
  <c r="M48" i="200" s="1"/>
  <c r="L34" i="200"/>
  <c r="L38" i="200"/>
  <c r="L42" i="200" s="1"/>
  <c r="K34" i="200"/>
  <c r="K38" i="200" s="1"/>
  <c r="K42" i="200" s="1"/>
  <c r="J34" i="200"/>
  <c r="J38" i="200" s="1"/>
  <c r="J42" i="200" s="1"/>
  <c r="I34" i="200"/>
  <c r="I38" i="200" s="1"/>
  <c r="I42" i="200" s="1"/>
  <c r="H34" i="200"/>
  <c r="H38" i="200" s="1"/>
  <c r="H42" i="200" s="1"/>
  <c r="G34" i="200"/>
  <c r="G38" i="200" s="1"/>
  <c r="G42" i="200" s="1"/>
  <c r="G48" i="200" s="1"/>
  <c r="F34" i="200"/>
  <c r="E34" i="200"/>
  <c r="E38" i="200"/>
  <c r="E42" i="200" s="1"/>
  <c r="D34" i="200"/>
  <c r="D38" i="200"/>
  <c r="D42" i="200" s="1"/>
  <c r="C34" i="200"/>
  <c r="C38" i="200" s="1"/>
  <c r="C42" i="200" s="1"/>
  <c r="B34" i="200"/>
  <c r="B38" i="200" s="1"/>
  <c r="B42" i="200" s="1"/>
  <c r="AD33" i="200"/>
  <c r="AR33" i="200" s="1"/>
  <c r="AC33" i="200"/>
  <c r="AQ33" i="200" s="1"/>
  <c r="AA33" i="200"/>
  <c r="AO33" i="200"/>
  <c r="Z33" i="200"/>
  <c r="AN33" i="200" s="1"/>
  <c r="Y33" i="200"/>
  <c r="AM33" i="200" s="1"/>
  <c r="X33" i="200"/>
  <c r="AL33" i="200" s="1"/>
  <c r="W33" i="200"/>
  <c r="AK33" i="200" s="1"/>
  <c r="V33" i="200"/>
  <c r="AJ33" i="200" s="1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/>
  <c r="AP33" i="200" s="1"/>
  <c r="AC32" i="200"/>
  <c r="AQ32" i="200"/>
  <c r="AA32" i="200"/>
  <c r="AO32" i="200" s="1"/>
  <c r="Z32" i="200"/>
  <c r="AN32" i="200" s="1"/>
  <c r="Y32" i="200"/>
  <c r="AM32" i="200" s="1"/>
  <c r="X32" i="200"/>
  <c r="AL32" i="200"/>
  <c r="W32" i="200"/>
  <c r="AK32" i="200" s="1"/>
  <c r="V32" i="200"/>
  <c r="AJ32" i="200" s="1"/>
  <c r="U32" i="200"/>
  <c r="AI32" i="200" s="1"/>
  <c r="T32" i="200"/>
  <c r="AH32" i="200"/>
  <c r="S32" i="200"/>
  <c r="AG32" i="200" s="1"/>
  <c r="R32" i="200"/>
  <c r="AF32" i="200" s="1"/>
  <c r="Q32" i="200"/>
  <c r="AE32" i="200" s="1"/>
  <c r="P32" i="200"/>
  <c r="AD32" i="200"/>
  <c r="AR32" i="200" s="1"/>
  <c r="N32" i="200"/>
  <c r="AB32" i="200"/>
  <c r="AP32" i="200" s="1"/>
  <c r="N31" i="200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 s="1"/>
  <c r="M28" i="200" s="1"/>
  <c r="L23" i="200"/>
  <c r="K23" i="200"/>
  <c r="J23" i="200"/>
  <c r="J27" i="200" s="1"/>
  <c r="J28" i="200" s="1"/>
  <c r="I23" i="200"/>
  <c r="H23" i="200"/>
  <c r="G23" i="200"/>
  <c r="F23" i="200"/>
  <c r="E23" i="200"/>
  <c r="D23" i="200"/>
  <c r="C23" i="200"/>
  <c r="C27" i="200" s="1"/>
  <c r="B23" i="200"/>
  <c r="B27" i="200" s="1"/>
  <c r="B28" i="200" s="1"/>
  <c r="M20" i="200"/>
  <c r="L20" i="200"/>
  <c r="L48" i="200" s="1"/>
  <c r="K20" i="200"/>
  <c r="J20" i="200"/>
  <c r="I20" i="200"/>
  <c r="I48" i="200" s="1"/>
  <c r="H20" i="200"/>
  <c r="H48" i="200" s="1"/>
  <c r="G20" i="200"/>
  <c r="F20" i="200"/>
  <c r="E20" i="200"/>
  <c r="D20" i="200"/>
  <c r="D48" i="200" s="1"/>
  <c r="C20" i="200"/>
  <c r="C48" i="200"/>
  <c r="B20" i="200"/>
  <c r="N19" i="200"/>
  <c r="N20" i="200" s="1"/>
  <c r="N17" i="200"/>
  <c r="N16" i="200"/>
  <c r="E11" i="200"/>
  <c r="D11" i="200"/>
  <c r="N11" i="200" s="1"/>
  <c r="C11" i="200"/>
  <c r="B11" i="200"/>
  <c r="M9" i="200"/>
  <c r="M13" i="200" s="1"/>
  <c r="L9" i="200"/>
  <c r="L13" i="200" s="1"/>
  <c r="K9" i="200"/>
  <c r="K13" i="200" s="1"/>
  <c r="J9" i="200"/>
  <c r="J13" i="200"/>
  <c r="I9" i="200"/>
  <c r="I13" i="200" s="1"/>
  <c r="H9" i="200"/>
  <c r="H13" i="200" s="1"/>
  <c r="G9" i="200"/>
  <c r="G13" i="200" s="1"/>
  <c r="F9" i="200"/>
  <c r="E9" i="200"/>
  <c r="D9" i="200"/>
  <c r="C9" i="200"/>
  <c r="B9" i="200"/>
  <c r="N8" i="200"/>
  <c r="N7" i="200"/>
  <c r="N6" i="200"/>
  <c r="N9" i="200" s="1"/>
  <c r="N13" i="200" s="1"/>
  <c r="N5" i="200"/>
  <c r="N4" i="200"/>
  <c r="F13" i="200"/>
  <c r="N46" i="200"/>
  <c r="L50" i="201"/>
  <c r="F27" i="200"/>
  <c r="F28" i="200" s="1"/>
  <c r="E48" i="200"/>
  <c r="N34" i="200"/>
  <c r="D61" i="200"/>
  <c r="C61" i="200"/>
  <c r="G61" i="200"/>
  <c r="E13" i="200"/>
  <c r="B58" i="200"/>
  <c r="G84" i="200"/>
  <c r="K84" i="200"/>
  <c r="H84" i="200"/>
  <c r="L84" i="200"/>
  <c r="N53" i="200"/>
  <c r="N58" i="200" s="1"/>
  <c r="E84" i="200"/>
  <c r="I84" i="200"/>
  <c r="E53" i="199"/>
  <c r="I84" i="199" s="1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M84" i="199"/>
  <c r="K84" i="199"/>
  <c r="J84" i="199"/>
  <c r="G84" i="199"/>
  <c r="F84" i="199"/>
  <c r="E84" i="199"/>
  <c r="D84" i="199"/>
  <c r="C84" i="199"/>
  <c r="B84" i="199"/>
  <c r="B83" i="199"/>
  <c r="N73" i="199"/>
  <c r="B68" i="199"/>
  <c r="C68" i="199"/>
  <c r="D68" i="199" s="1"/>
  <c r="E68" i="199" s="1"/>
  <c r="F68" i="199" s="1"/>
  <c r="G68" i="199" s="1"/>
  <c r="H68" i="199" s="1"/>
  <c r="I68" i="199" s="1"/>
  <c r="J68" i="199" s="1"/>
  <c r="K68" i="199" s="1"/>
  <c r="L68" i="199" s="1"/>
  <c r="M68" i="199" s="1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 s="1"/>
  <c r="B55" i="199"/>
  <c r="N55" i="199" s="1"/>
  <c r="N54" i="199"/>
  <c r="N53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6" i="199" s="1"/>
  <c r="N44" i="199"/>
  <c r="N41" i="199"/>
  <c r="N40" i="199"/>
  <c r="N39" i="199"/>
  <c r="N37" i="199"/>
  <c r="M34" i="199"/>
  <c r="M38" i="199" s="1"/>
  <c r="M42" i="199" s="1"/>
  <c r="M48" i="199" s="1"/>
  <c r="L34" i="199"/>
  <c r="L38" i="199" s="1"/>
  <c r="L42" i="199" s="1"/>
  <c r="K34" i="199"/>
  <c r="K38" i="199" s="1"/>
  <c r="K42" i="199" s="1"/>
  <c r="J34" i="199"/>
  <c r="J38" i="199"/>
  <c r="J42" i="199" s="1"/>
  <c r="J48" i="199" s="1"/>
  <c r="J61" i="199" s="1"/>
  <c r="I34" i="199"/>
  <c r="I38" i="199" s="1"/>
  <c r="I42" i="199"/>
  <c r="H34" i="199"/>
  <c r="H38" i="199"/>
  <c r="H42" i="199" s="1"/>
  <c r="G34" i="199"/>
  <c r="G38" i="199" s="1"/>
  <c r="G42" i="199" s="1"/>
  <c r="F34" i="199"/>
  <c r="F38" i="199" s="1"/>
  <c r="F42" i="199" s="1"/>
  <c r="F48" i="199" s="1"/>
  <c r="F61" i="199" s="1"/>
  <c r="E34" i="199"/>
  <c r="E38" i="199" s="1"/>
  <c r="E42" i="199" s="1"/>
  <c r="E48" i="199" s="1"/>
  <c r="E61" i="199" s="1"/>
  <c r="D34" i="199"/>
  <c r="D38" i="199"/>
  <c r="D42" i="199" s="1"/>
  <c r="C34" i="199"/>
  <c r="B34" i="199"/>
  <c r="B38" i="199" s="1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 s="1"/>
  <c r="AA32" i="199"/>
  <c r="AO32" i="199" s="1"/>
  <c r="Z32" i="199"/>
  <c r="AN32" i="199" s="1"/>
  <c r="Y32" i="199"/>
  <c r="AM32" i="199" s="1"/>
  <c r="X32" i="199"/>
  <c r="AL32" i="199" s="1"/>
  <c r="W32" i="199"/>
  <c r="AK32" i="199" s="1"/>
  <c r="V32" i="199"/>
  <c r="AJ32" i="199" s="1"/>
  <c r="U32" i="199"/>
  <c r="AI32" i="199" s="1"/>
  <c r="T32" i="199"/>
  <c r="AH32" i="199" s="1"/>
  <c r="S32" i="199"/>
  <c r="AG32" i="199" s="1"/>
  <c r="R32" i="199"/>
  <c r="AF32" i="199" s="1"/>
  <c r="Q32" i="199"/>
  <c r="AE32" i="199" s="1"/>
  <c r="P32" i="199"/>
  <c r="AD32" i="199" s="1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N25" i="199" s="1"/>
  <c r="M24" i="199"/>
  <c r="L24" i="199"/>
  <c r="L27" i="199" s="1"/>
  <c r="K24" i="199"/>
  <c r="J24" i="199"/>
  <c r="I24" i="199"/>
  <c r="H24" i="199"/>
  <c r="G24" i="199"/>
  <c r="F24" i="199"/>
  <c r="E24" i="199"/>
  <c r="D24" i="199"/>
  <c r="C24" i="199"/>
  <c r="B24" i="199"/>
  <c r="B27" i="199" s="1"/>
  <c r="M23" i="199"/>
  <c r="M27" i="199"/>
  <c r="L23" i="199"/>
  <c r="K23" i="199"/>
  <c r="K27" i="199" s="1"/>
  <c r="J23" i="199"/>
  <c r="I23" i="199"/>
  <c r="I27" i="199" s="1"/>
  <c r="H23" i="199"/>
  <c r="G23" i="199"/>
  <c r="G27" i="199" s="1"/>
  <c r="F23" i="199"/>
  <c r="E23" i="199"/>
  <c r="D23" i="199"/>
  <c r="C23" i="199"/>
  <c r="C27" i="199" s="1"/>
  <c r="C28" i="199" s="1"/>
  <c r="B23" i="199"/>
  <c r="M20" i="199"/>
  <c r="L20" i="199"/>
  <c r="K20" i="199"/>
  <c r="K48" i="199" s="1"/>
  <c r="J20" i="199"/>
  <c r="I20" i="199"/>
  <c r="H20" i="199"/>
  <c r="G20" i="199"/>
  <c r="G48" i="199" s="1"/>
  <c r="F20" i="199"/>
  <c r="E20" i="199"/>
  <c r="D20" i="199"/>
  <c r="C20" i="199"/>
  <c r="B20" i="199"/>
  <c r="N19" i="199"/>
  <c r="N17" i="199"/>
  <c r="N16" i="199"/>
  <c r="D11" i="199"/>
  <c r="C11" i="199"/>
  <c r="N11" i="199" s="1"/>
  <c r="B11" i="199"/>
  <c r="M9" i="199"/>
  <c r="M13" i="199" s="1"/>
  <c r="L9" i="199"/>
  <c r="L13" i="199" s="1"/>
  <c r="K9" i="199"/>
  <c r="K13" i="199" s="1"/>
  <c r="J9" i="199"/>
  <c r="J13" i="199" s="1"/>
  <c r="I9" i="199"/>
  <c r="I13" i="199" s="1"/>
  <c r="H9" i="199"/>
  <c r="H13" i="199" s="1"/>
  <c r="G9" i="199"/>
  <c r="G13" i="199" s="1"/>
  <c r="F9" i="199"/>
  <c r="F13" i="199" s="1"/>
  <c r="E9" i="199"/>
  <c r="D9" i="199"/>
  <c r="D13" i="199"/>
  <c r="C9" i="199"/>
  <c r="B9" i="199"/>
  <c r="B13" i="199" s="1"/>
  <c r="N8" i="199"/>
  <c r="N7" i="199"/>
  <c r="N6" i="199"/>
  <c r="N5" i="199"/>
  <c r="N4" i="199"/>
  <c r="H84" i="199"/>
  <c r="E27" i="199"/>
  <c r="E28" i="199" s="1"/>
  <c r="C13" i="199"/>
  <c r="N58" i="199"/>
  <c r="L28" i="199"/>
  <c r="B58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B84" i="198"/>
  <c r="B83" i="198"/>
  <c r="N73" i="198"/>
  <c r="B68" i="198"/>
  <c r="C68" i="198"/>
  <c r="D68" i="198" s="1"/>
  <c r="E68" i="198" s="1"/>
  <c r="F68" i="198" s="1"/>
  <c r="G68" i="198" s="1"/>
  <c r="H68" i="198" s="1"/>
  <c r="I68" i="198" s="1"/>
  <c r="J68" i="198" s="1"/>
  <c r="K68" i="198" s="1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1" i="198"/>
  <c r="N40" i="198"/>
  <c r="N39" i="198"/>
  <c r="N37" i="198"/>
  <c r="M34" i="198"/>
  <c r="M38" i="198"/>
  <c r="M42" i="198" s="1"/>
  <c r="M48" i="198" s="1"/>
  <c r="M61" i="198" s="1"/>
  <c r="L34" i="198"/>
  <c r="L38" i="198" s="1"/>
  <c r="L42" i="198" s="1"/>
  <c r="K34" i="198"/>
  <c r="K38" i="198" s="1"/>
  <c r="K42" i="198" s="1"/>
  <c r="J34" i="198"/>
  <c r="I34" i="198"/>
  <c r="I38" i="198" s="1"/>
  <c r="I42" i="198" s="1"/>
  <c r="H34" i="198"/>
  <c r="G34" i="198"/>
  <c r="G38" i="198"/>
  <c r="G42" i="198" s="1"/>
  <c r="F34" i="198"/>
  <c r="F38" i="198" s="1"/>
  <c r="F42" i="198"/>
  <c r="F48" i="198" s="1"/>
  <c r="E34" i="198"/>
  <c r="E38" i="198" s="1"/>
  <c r="E42" i="198" s="1"/>
  <c r="D34" i="198"/>
  <c r="D38" i="198" s="1"/>
  <c r="D42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 s="1"/>
  <c r="AA32" i="198"/>
  <c r="AO32" i="198" s="1"/>
  <c r="Z32" i="198"/>
  <c r="AN32" i="198" s="1"/>
  <c r="Y32" i="198"/>
  <c r="AM32" i="198" s="1"/>
  <c r="X32" i="198"/>
  <c r="AL32" i="198" s="1"/>
  <c r="W32" i="198"/>
  <c r="AK32" i="198" s="1"/>
  <c r="V32" i="198"/>
  <c r="AJ32" i="198" s="1"/>
  <c r="U32" i="198"/>
  <c r="AI32" i="198" s="1"/>
  <c r="T32" i="198"/>
  <c r="AH32" i="198" s="1"/>
  <c r="S32" i="198"/>
  <c r="AG32" i="198" s="1"/>
  <c r="R32" i="198"/>
  <c r="AF32" i="198" s="1"/>
  <c r="Q32" i="198"/>
  <c r="AE32" i="198" s="1"/>
  <c r="P32" i="198"/>
  <c r="AD32" i="198" s="1"/>
  <c r="AR32" i="198" s="1"/>
  <c r="N32" i="198"/>
  <c r="AB32" i="198" s="1"/>
  <c r="AP32" i="198" s="1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K27" i="198" s="1"/>
  <c r="K28" i="198" s="1"/>
  <c r="J24" i="198"/>
  <c r="I24" i="198"/>
  <c r="H24" i="198"/>
  <c r="G24" i="198"/>
  <c r="F24" i="198"/>
  <c r="E24" i="198"/>
  <c r="D24" i="198"/>
  <c r="C24" i="198"/>
  <c r="B24" i="198"/>
  <c r="M23" i="198"/>
  <c r="M27" i="198" s="1"/>
  <c r="M28" i="198" s="1"/>
  <c r="L23" i="198"/>
  <c r="K23" i="198"/>
  <c r="J23" i="198"/>
  <c r="J27" i="198"/>
  <c r="I23" i="198"/>
  <c r="I27" i="198"/>
  <c r="H23" i="198"/>
  <c r="G23" i="198"/>
  <c r="F23" i="198"/>
  <c r="F27" i="198" s="1"/>
  <c r="E23" i="198"/>
  <c r="E27" i="198" s="1"/>
  <c r="E28" i="198" s="1"/>
  <c r="D23" i="198"/>
  <c r="C23" i="198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N11" i="198" s="1"/>
  <c r="B11" i="198"/>
  <c r="M9" i="198"/>
  <c r="M13" i="198" s="1"/>
  <c r="L9" i="198"/>
  <c r="L13" i="198" s="1"/>
  <c r="K9" i="198"/>
  <c r="K13" i="198" s="1"/>
  <c r="J9" i="198"/>
  <c r="J13" i="198" s="1"/>
  <c r="I9" i="198"/>
  <c r="I13" i="198" s="1"/>
  <c r="H9" i="198"/>
  <c r="H13" i="198" s="1"/>
  <c r="G9" i="198"/>
  <c r="G13" i="198" s="1"/>
  <c r="F9" i="198"/>
  <c r="F13" i="198" s="1"/>
  <c r="F50" i="198" s="1"/>
  <c r="E9" i="198"/>
  <c r="E13" i="198" s="1"/>
  <c r="D9" i="198"/>
  <c r="D13" i="198" s="1"/>
  <c r="C9" i="198"/>
  <c r="C13" i="198" s="1"/>
  <c r="B9" i="198"/>
  <c r="B13" i="198" s="1"/>
  <c r="N8" i="198"/>
  <c r="N7" i="198"/>
  <c r="N6" i="198"/>
  <c r="N5" i="198"/>
  <c r="N4" i="198"/>
  <c r="F61" i="198"/>
  <c r="N87" i="198"/>
  <c r="I48" i="198"/>
  <c r="I61" i="198" s="1"/>
  <c r="G48" i="198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 s="1"/>
  <c r="H68" i="197" s="1"/>
  <c r="I68" i="197" s="1"/>
  <c r="J68" i="197" s="1"/>
  <c r="K68" i="197" s="1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K34" i="197"/>
  <c r="K38" i="197" s="1"/>
  <c r="K42" i="197" s="1"/>
  <c r="J34" i="197"/>
  <c r="I34" i="197"/>
  <c r="I38" i="197"/>
  <c r="I42" i="197" s="1"/>
  <c r="H34" i="197"/>
  <c r="H38" i="197" s="1"/>
  <c r="H42" i="197" s="1"/>
  <c r="G34" i="197"/>
  <c r="G38" i="197" s="1"/>
  <c r="G42" i="197" s="1"/>
  <c r="F34" i="197"/>
  <c r="E34" i="197"/>
  <c r="E38" i="197"/>
  <c r="E42" i="197" s="1"/>
  <c r="D34" i="197"/>
  <c r="D38" i="197" s="1"/>
  <c r="D42" i="197"/>
  <c r="C34" i="197"/>
  <c r="C38" i="197"/>
  <c r="C42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 s="1"/>
  <c r="V33" i="197"/>
  <c r="AJ33" i="197" s="1"/>
  <c r="U33" i="197"/>
  <c r="AI33" i="197" s="1"/>
  <c r="T33" i="197"/>
  <c r="AH33" i="197"/>
  <c r="S33" i="197"/>
  <c r="AG33" i="197" s="1"/>
  <c r="R33" i="197"/>
  <c r="AF33" i="197" s="1"/>
  <c r="Q33" i="197"/>
  <c r="AE33" i="197" s="1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 s="1"/>
  <c r="W32" i="197"/>
  <c r="AK32" i="197" s="1"/>
  <c r="V32" i="197"/>
  <c r="AJ32" i="197" s="1"/>
  <c r="U32" i="197"/>
  <c r="AI32" i="197"/>
  <c r="T32" i="197"/>
  <c r="AH32" i="197"/>
  <c r="S32" i="197"/>
  <c r="AG32" i="197"/>
  <c r="R32" i="197"/>
  <c r="AF32" i="197"/>
  <c r="Q32" i="197"/>
  <c r="AE32" i="197"/>
  <c r="P32" i="197"/>
  <c r="AD32" i="197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N26" i="197" s="1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 s="1"/>
  <c r="L23" i="197"/>
  <c r="L27" i="197" s="1"/>
  <c r="K23" i="197"/>
  <c r="K27" i="197" s="1"/>
  <c r="J23" i="197"/>
  <c r="J27" i="197" s="1"/>
  <c r="I23" i="197"/>
  <c r="I27" i="197" s="1"/>
  <c r="H23" i="197"/>
  <c r="H27" i="197" s="1"/>
  <c r="G23" i="197"/>
  <c r="G27" i="197" s="1"/>
  <c r="F23" i="197"/>
  <c r="F27" i="197" s="1"/>
  <c r="E23" i="197"/>
  <c r="E27" i="197" s="1"/>
  <c r="D23" i="197"/>
  <c r="D27" i="197" s="1"/>
  <c r="C23" i="197"/>
  <c r="B23" i="197"/>
  <c r="B27" i="197" s="1"/>
  <c r="M20" i="197"/>
  <c r="L20" i="197"/>
  <c r="K20" i="197"/>
  <c r="J20" i="197"/>
  <c r="I20" i="197"/>
  <c r="H20" i="197"/>
  <c r="G20" i="197"/>
  <c r="F20" i="197"/>
  <c r="E20" i="197"/>
  <c r="E48" i="197" s="1"/>
  <c r="D20" i="197"/>
  <c r="C20" i="197"/>
  <c r="B20" i="197"/>
  <c r="N19" i="197"/>
  <c r="N17" i="197"/>
  <c r="N16" i="197"/>
  <c r="B11" i="197"/>
  <c r="N11" i="197"/>
  <c r="M9" i="197"/>
  <c r="M13" i="197"/>
  <c r="L9" i="197"/>
  <c r="L13" i="197"/>
  <c r="K9" i="197"/>
  <c r="K13" i="197"/>
  <c r="J9" i="197"/>
  <c r="J13" i="197"/>
  <c r="I9" i="197"/>
  <c r="I13" i="197"/>
  <c r="H9" i="197"/>
  <c r="H13" i="197"/>
  <c r="G9" i="197"/>
  <c r="G13" i="197"/>
  <c r="F9" i="197"/>
  <c r="F13" i="197"/>
  <c r="E9" i="197"/>
  <c r="E13" i="197"/>
  <c r="D9" i="197"/>
  <c r="D13" i="197"/>
  <c r="C9" i="197"/>
  <c r="C13" i="197"/>
  <c r="B9" i="197"/>
  <c r="B13" i="197"/>
  <c r="N8" i="197"/>
  <c r="N7" i="197"/>
  <c r="N6" i="197"/>
  <c r="N5" i="197"/>
  <c r="N4" i="197"/>
  <c r="G61" i="198"/>
  <c r="C85" i="198"/>
  <c r="N87" i="197"/>
  <c r="E61" i="197"/>
  <c r="E62" i="197" s="1"/>
  <c r="E72" i="197" s="1"/>
  <c r="B55" i="196"/>
  <c r="N55" i="196" s="1"/>
  <c r="D85" i="198"/>
  <c r="B11" i="196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 s="1"/>
  <c r="D88" i="196" s="1"/>
  <c r="E88" i="196" s="1"/>
  <c r="F88" i="196" s="1"/>
  <c r="G88" i="196" s="1"/>
  <c r="H88" i="196" s="1"/>
  <c r="I88" i="196" s="1"/>
  <c r="J88" i="196" s="1"/>
  <c r="K88" i="196" s="1"/>
  <c r="L88" i="196" s="1"/>
  <c r="M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B58" i="196"/>
  <c r="N57" i="196"/>
  <c r="N56" i="196"/>
  <c r="N87" i="196" s="1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6" i="196" s="1"/>
  <c r="N44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 s="1"/>
  <c r="K42" i="196" s="1"/>
  <c r="J34" i="196"/>
  <c r="I34" i="196"/>
  <c r="I38" i="196"/>
  <c r="I42" i="196" s="1"/>
  <c r="H34" i="196"/>
  <c r="H38" i="196" s="1"/>
  <c r="H42" i="196" s="1"/>
  <c r="G34" i="196"/>
  <c r="G38" i="196" s="1"/>
  <c r="G42" i="196" s="1"/>
  <c r="G48" i="196" s="1"/>
  <c r="G61" i="196" s="1"/>
  <c r="F34" i="196"/>
  <c r="E34" i="196"/>
  <c r="E38" i="196"/>
  <c r="E42" i="196" s="1"/>
  <c r="D34" i="196"/>
  <c r="D38" i="196" s="1"/>
  <c r="D42" i="196" s="1"/>
  <c r="C34" i="196"/>
  <c r="C38" i="196" s="1"/>
  <c r="C42" i="196" s="1"/>
  <c r="C48" i="196" s="1"/>
  <c r="C61" i="196" s="1"/>
  <c r="C62" i="196" s="1"/>
  <c r="C72" i="196" s="1"/>
  <c r="B34" i="196"/>
  <c r="AD33" i="196"/>
  <c r="AR33" i="196" s="1"/>
  <c r="AC33" i="196"/>
  <c r="AQ33" i="196" s="1"/>
  <c r="AA33" i="196"/>
  <c r="AO33" i="196" s="1"/>
  <c r="Z33" i="196"/>
  <c r="AN33" i="196" s="1"/>
  <c r="Y33" i="196"/>
  <c r="AM33" i="196" s="1"/>
  <c r="X33" i="196"/>
  <c r="AL33" i="196" s="1"/>
  <c r="W33" i="196"/>
  <c r="AK33" i="196" s="1"/>
  <c r="V33" i="196"/>
  <c r="AJ33" i="196" s="1"/>
  <c r="U33" i="196"/>
  <c r="AI33" i="196" s="1"/>
  <c r="T33" i="196"/>
  <c r="AH33" i="196" s="1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 s="1"/>
  <c r="AA32" i="196"/>
  <c r="AO32" i="196" s="1"/>
  <c r="Z32" i="196"/>
  <c r="AN32" i="196" s="1"/>
  <c r="Y32" i="196"/>
  <c r="AM32" i="196" s="1"/>
  <c r="X32" i="196"/>
  <c r="AL32" i="196" s="1"/>
  <c r="W32" i="196"/>
  <c r="AK32" i="196" s="1"/>
  <c r="V32" i="196"/>
  <c r="AJ32" i="196" s="1"/>
  <c r="U32" i="196"/>
  <c r="AI32" i="196" s="1"/>
  <c r="T32" i="196"/>
  <c r="AH32" i="196" s="1"/>
  <c r="S32" i="196"/>
  <c r="AG32" i="196" s="1"/>
  <c r="R32" i="196"/>
  <c r="AF32" i="196" s="1"/>
  <c r="Q32" i="196"/>
  <c r="AE32" i="196" s="1"/>
  <c r="P32" i="196"/>
  <c r="AD32" i="196" s="1"/>
  <c r="AR32" i="196" s="1"/>
  <c r="N32" i="196"/>
  <c r="AB32" i="196" s="1"/>
  <c r="AP32" i="196" s="1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L27" i="196" s="1"/>
  <c r="K24" i="196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K23" i="196"/>
  <c r="J23" i="196"/>
  <c r="I23" i="196"/>
  <c r="I27" i="196" s="1"/>
  <c r="H23" i="196"/>
  <c r="G23" i="196"/>
  <c r="G27" i="196" s="1"/>
  <c r="F23" i="196"/>
  <c r="E23" i="196"/>
  <c r="E27" i="196" s="1"/>
  <c r="D23" i="196"/>
  <c r="C23" i="196"/>
  <c r="B23" i="196"/>
  <c r="M20" i="196"/>
  <c r="L20" i="196"/>
  <c r="K20" i="196"/>
  <c r="J20" i="196"/>
  <c r="I20" i="196"/>
  <c r="H20" i="196"/>
  <c r="G20" i="196"/>
  <c r="F20" i="196"/>
  <c r="E20" i="196"/>
  <c r="D20" i="196"/>
  <c r="C20" i="196"/>
  <c r="B20" i="196"/>
  <c r="N19" i="196"/>
  <c r="N17" i="196"/>
  <c r="N16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9" i="196" s="1"/>
  <c r="N13" i="196" s="1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B85" i="196"/>
  <c r="K27" i="196"/>
  <c r="N24" i="196"/>
  <c r="C83" i="196"/>
  <c r="D83" i="196" s="1"/>
  <c r="D85" i="196" s="1"/>
  <c r="N53" i="195"/>
  <c r="C85" i="196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5" i="195" s="1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1" i="195"/>
  <c r="N40" i="195"/>
  <c r="N39" i="195"/>
  <c r="N37" i="195"/>
  <c r="M34" i="195"/>
  <c r="M38" i="195" s="1"/>
  <c r="M42" i="195" s="1"/>
  <c r="L34" i="195"/>
  <c r="L38" i="195" s="1"/>
  <c r="L42" i="195" s="1"/>
  <c r="K34" i="195"/>
  <c r="K38" i="195" s="1"/>
  <c r="K42" i="195"/>
  <c r="J34" i="195"/>
  <c r="J38" i="195" s="1"/>
  <c r="J42" i="195" s="1"/>
  <c r="I34" i="195"/>
  <c r="I38" i="195" s="1"/>
  <c r="I42" i="195" s="1"/>
  <c r="H34" i="195"/>
  <c r="H38" i="195"/>
  <c r="H42" i="195" s="1"/>
  <c r="G34" i="195"/>
  <c r="G38" i="195"/>
  <c r="G42" i="195" s="1"/>
  <c r="F34" i="195"/>
  <c r="F38" i="195" s="1"/>
  <c r="F42" i="195" s="1"/>
  <c r="E34" i="195"/>
  <c r="E38" i="195" s="1"/>
  <c r="E42" i="195" s="1"/>
  <c r="D34" i="195"/>
  <c r="D38" i="195" s="1"/>
  <c r="D42" i="195" s="1"/>
  <c r="C34" i="195"/>
  <c r="B34" i="195"/>
  <c r="B38" i="195" s="1"/>
  <c r="B42" i="195" s="1"/>
  <c r="AD33" i="195"/>
  <c r="AR33" i="195" s="1"/>
  <c r="AC33" i="195"/>
  <c r="AQ33" i="195" s="1"/>
  <c r="AA33" i="195"/>
  <c r="AO33" i="195" s="1"/>
  <c r="Z33" i="195"/>
  <c r="AN33" i="195" s="1"/>
  <c r="Y33" i="195"/>
  <c r="AM33" i="195"/>
  <c r="X33" i="195"/>
  <c r="AL33" i="195" s="1"/>
  <c r="W33" i="195"/>
  <c r="AK33" i="195" s="1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 s="1"/>
  <c r="AP33" i="195" s="1"/>
  <c r="AC32" i="195"/>
  <c r="AQ32" i="195" s="1"/>
  <c r="AA32" i="195"/>
  <c r="AO32" i="195" s="1"/>
  <c r="Z32" i="195"/>
  <c r="AN32" i="195"/>
  <c r="Y32" i="195"/>
  <c r="AM32" i="195" s="1"/>
  <c r="X32" i="195"/>
  <c r="AL32" i="195" s="1"/>
  <c r="W32" i="195"/>
  <c r="AK32" i="195" s="1"/>
  <c r="V32" i="195"/>
  <c r="AJ32" i="195"/>
  <c r="U32" i="195"/>
  <c r="AI32" i="195" s="1"/>
  <c r="T32" i="195"/>
  <c r="AH32" i="195" s="1"/>
  <c r="S32" i="195"/>
  <c r="AG32" i="195" s="1"/>
  <c r="R32" i="195"/>
  <c r="AF32" i="195"/>
  <c r="Q32" i="195"/>
  <c r="AE32" i="195" s="1"/>
  <c r="P32" i="195"/>
  <c r="AD32" i="195" s="1"/>
  <c r="AR32" i="195" s="1"/>
  <c r="N32" i="195"/>
  <c r="AB32" i="195" s="1"/>
  <c r="AP32" i="195" s="1"/>
  <c r="N31" i="195"/>
  <c r="N34" i="195" s="1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K27" i="195" s="1"/>
  <c r="J24" i="195"/>
  <c r="I24" i="195"/>
  <c r="H24" i="195"/>
  <c r="G24" i="195"/>
  <c r="G27" i="195" s="1"/>
  <c r="F24" i="195"/>
  <c r="E24" i="195"/>
  <c r="D24" i="195"/>
  <c r="C24" i="195"/>
  <c r="B24" i="195"/>
  <c r="M23" i="195"/>
  <c r="M27" i="195" s="1"/>
  <c r="L23" i="195"/>
  <c r="L27" i="195" s="1"/>
  <c r="K23" i="195"/>
  <c r="J23" i="195"/>
  <c r="J27" i="195" s="1"/>
  <c r="I23" i="195"/>
  <c r="H23" i="195"/>
  <c r="H27" i="195"/>
  <c r="G23" i="195"/>
  <c r="F23" i="195"/>
  <c r="F27" i="195" s="1"/>
  <c r="E23" i="195"/>
  <c r="D23" i="195"/>
  <c r="C23" i="195"/>
  <c r="B23" i="195"/>
  <c r="B27" i="195" s="1"/>
  <c r="M20" i="195"/>
  <c r="L20" i="195"/>
  <c r="K20" i="195"/>
  <c r="J20" i="195"/>
  <c r="I20" i="195"/>
  <c r="H20" i="195"/>
  <c r="G20" i="195"/>
  <c r="F20" i="195"/>
  <c r="E20" i="195"/>
  <c r="E48" i="195" s="1"/>
  <c r="D20" i="195"/>
  <c r="C20" i="195"/>
  <c r="B20" i="195"/>
  <c r="N19" i="195"/>
  <c r="N17" i="195"/>
  <c r="N16" i="195"/>
  <c r="N11" i="195"/>
  <c r="M9" i="195"/>
  <c r="M13" i="195" s="1"/>
  <c r="L9" i="195"/>
  <c r="L13" i="195" s="1"/>
  <c r="K9" i="195"/>
  <c r="K13" i="195" s="1"/>
  <c r="J9" i="195"/>
  <c r="J13" i="195"/>
  <c r="I9" i="195"/>
  <c r="I13" i="195" s="1"/>
  <c r="H9" i="195"/>
  <c r="H13" i="195" s="1"/>
  <c r="G9" i="195"/>
  <c r="G13" i="195" s="1"/>
  <c r="F9" i="195"/>
  <c r="F13" i="195"/>
  <c r="E9" i="195"/>
  <c r="E13" i="195" s="1"/>
  <c r="D9" i="195"/>
  <c r="D13" i="195" s="1"/>
  <c r="C9" i="195"/>
  <c r="C13" i="195" s="1"/>
  <c r="B9" i="195"/>
  <c r="B13" i="195"/>
  <c r="N8" i="195"/>
  <c r="N7" i="195"/>
  <c r="N6" i="195"/>
  <c r="N5" i="195"/>
  <c r="N4" i="195"/>
  <c r="I48" i="195"/>
  <c r="D27" i="195"/>
  <c r="D58" i="195"/>
  <c r="D83" i="195"/>
  <c r="D85" i="195" s="1"/>
  <c r="N45" i="195"/>
  <c r="N46" i="195"/>
  <c r="N55" i="195"/>
  <c r="E58" i="195"/>
  <c r="F87" i="195"/>
  <c r="C87" i="195"/>
  <c r="N56" i="195"/>
  <c r="N87" i="195" s="1"/>
  <c r="E9" i="192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J58" i="194"/>
  <c r="I58" i="194"/>
  <c r="H58" i="194"/>
  <c r="G58" i="194"/>
  <c r="F57" i="194"/>
  <c r="N57" i="194" s="1"/>
  <c r="F56" i="194"/>
  <c r="F58" i="194" s="1"/>
  <c r="E56" i="194"/>
  <c r="D56" i="194"/>
  <c r="D87" i="194"/>
  <c r="C56" i="194"/>
  <c r="B55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4" i="194"/>
  <c r="N41" i="194"/>
  <c r="N40" i="194"/>
  <c r="N37" i="194"/>
  <c r="M34" i="194"/>
  <c r="M38" i="194" s="1"/>
  <c r="M42" i="194" s="1"/>
  <c r="L34" i="194"/>
  <c r="L38" i="194"/>
  <c r="L42" i="194" s="1"/>
  <c r="K34" i="194"/>
  <c r="K38" i="194" s="1"/>
  <c r="K42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 s="1"/>
  <c r="G42" i="194" s="1"/>
  <c r="F34" i="194"/>
  <c r="E34" i="194"/>
  <c r="E38" i="194" s="1"/>
  <c r="E42" i="194" s="1"/>
  <c r="D34" i="194"/>
  <c r="D38" i="194" s="1"/>
  <c r="D42" i="194" s="1"/>
  <c r="C34" i="194"/>
  <c r="C38" i="194" s="1"/>
  <c r="C42" i="194" s="1"/>
  <c r="B34" i="194"/>
  <c r="AD33" i="194"/>
  <c r="AR33" i="194"/>
  <c r="AC33" i="194"/>
  <c r="AQ33" i="194" s="1"/>
  <c r="AA33" i="194"/>
  <c r="AO33" i="194" s="1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 s="1"/>
  <c r="Q33" i="194"/>
  <c r="AE33" i="194" s="1"/>
  <c r="N33" i="194"/>
  <c r="AB33" i="194"/>
  <c r="AP33" i="194" s="1"/>
  <c r="AC32" i="194"/>
  <c r="AQ32" i="194" s="1"/>
  <c r="AA32" i="194"/>
  <c r="AO32" i="194"/>
  <c r="Z32" i="194"/>
  <c r="AN32" i="194" s="1"/>
  <c r="Y32" i="194"/>
  <c r="AM32" i="194" s="1"/>
  <c r="X32" i="194"/>
  <c r="AL32" i="194"/>
  <c r="W32" i="194"/>
  <c r="AK32" i="194" s="1"/>
  <c r="V32" i="194"/>
  <c r="AJ32" i="194" s="1"/>
  <c r="U32" i="194"/>
  <c r="AI32" i="194" s="1"/>
  <c r="T32" i="194"/>
  <c r="AH32" i="194"/>
  <c r="S32" i="194"/>
  <c r="AG32" i="194" s="1"/>
  <c r="R32" i="194"/>
  <c r="AF32" i="194" s="1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D27" i="194" s="1"/>
  <c r="C24" i="194"/>
  <c r="B24" i="194"/>
  <c r="M23" i="194"/>
  <c r="M27" i="194"/>
  <c r="L23" i="194"/>
  <c r="K23" i="194"/>
  <c r="J23" i="194"/>
  <c r="J27" i="194" s="1"/>
  <c r="I23" i="194"/>
  <c r="H23" i="194"/>
  <c r="G23" i="194"/>
  <c r="G27" i="194" s="1"/>
  <c r="F23" i="194"/>
  <c r="F27" i="194" s="1"/>
  <c r="E23" i="194"/>
  <c r="E27" i="194" s="1"/>
  <c r="D23" i="194"/>
  <c r="C23" i="194"/>
  <c r="C27" i="194" s="1"/>
  <c r="B23" i="194"/>
  <c r="M20" i="194"/>
  <c r="L20" i="194"/>
  <c r="K20" i="194"/>
  <c r="J20" i="194"/>
  <c r="I20" i="194"/>
  <c r="H20" i="194"/>
  <c r="H48" i="194" s="1"/>
  <c r="H61" i="194" s="1"/>
  <c r="G20" i="194"/>
  <c r="F20" i="194"/>
  <c r="E20" i="194"/>
  <c r="D20" i="194"/>
  <c r="C20" i="194"/>
  <c r="B20" i="194"/>
  <c r="N19" i="194"/>
  <c r="N17" i="194"/>
  <c r="N16" i="194"/>
  <c r="E13" i="194"/>
  <c r="M11" i="194"/>
  <c r="L11" i="194"/>
  <c r="J11" i="194"/>
  <c r="I11" i="194"/>
  <c r="H11" i="194"/>
  <c r="H13" i="194" s="1"/>
  <c r="F11" i="194"/>
  <c r="M9" i="194"/>
  <c r="L9" i="194"/>
  <c r="L13" i="194" s="1"/>
  <c r="K9" i="194"/>
  <c r="K13" i="194" s="1"/>
  <c r="J9" i="194"/>
  <c r="I9" i="194"/>
  <c r="I13" i="194" s="1"/>
  <c r="H9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E83" i="195"/>
  <c r="D58" i="194"/>
  <c r="M58" i="194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C85" i="193" s="1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/>
  <c r="F56" i="193"/>
  <c r="E56" i="193"/>
  <c r="E87" i="193" s="1"/>
  <c r="D56" i="193"/>
  <c r="C56" i="193"/>
  <c r="C58" i="193" s="1"/>
  <c r="C87" i="193"/>
  <c r="B55" i="193"/>
  <c r="B58" i="193" s="1"/>
  <c r="N54" i="193"/>
  <c r="N53" i="193"/>
  <c r="M46" i="193"/>
  <c r="L46" i="193"/>
  <c r="K46" i="193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 s="1"/>
  <c r="L34" i="193"/>
  <c r="L38" i="193" s="1"/>
  <c r="L42" i="193" s="1"/>
  <c r="K34" i="193"/>
  <c r="K38" i="193" s="1"/>
  <c r="K42" i="193" s="1"/>
  <c r="J34" i="193"/>
  <c r="J38" i="193" s="1"/>
  <c r="J42" i="193" s="1"/>
  <c r="I34" i="193"/>
  <c r="I38" i="193" s="1"/>
  <c r="I42" i="193" s="1"/>
  <c r="H34" i="193"/>
  <c r="H38" i="193" s="1"/>
  <c r="H42" i="193" s="1"/>
  <c r="G34" i="193"/>
  <c r="G38" i="193" s="1"/>
  <c r="G42" i="193" s="1"/>
  <c r="F34" i="193"/>
  <c r="F38" i="193" s="1"/>
  <c r="F42" i="193"/>
  <c r="E34" i="193"/>
  <c r="E38" i="193" s="1"/>
  <c r="E42" i="193" s="1"/>
  <c r="D34" i="193"/>
  <c r="C34" i="193"/>
  <c r="C38" i="193" s="1"/>
  <c r="C42" i="193" s="1"/>
  <c r="B34" i="193"/>
  <c r="B38" i="193" s="1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/>
  <c r="P32" i="193"/>
  <c r="AD32" i="193" s="1"/>
  <c r="AR32" i="193" s="1"/>
  <c r="N32" i="193"/>
  <c r="AB32" i="193" s="1"/>
  <c r="AP32" i="193" s="1"/>
  <c r="N31" i="193"/>
  <c r="N30" i="193"/>
  <c r="N34" i="193" s="1"/>
  <c r="M26" i="193"/>
  <c r="L26" i="193"/>
  <c r="K26" i="193"/>
  <c r="J26" i="193"/>
  <c r="I26" i="193"/>
  <c r="H26" i="193"/>
  <c r="G26" i="193"/>
  <c r="F26" i="193"/>
  <c r="E26" i="193"/>
  <c r="D26" i="193"/>
  <c r="C26" i="193"/>
  <c r="N26" i="193" s="1"/>
  <c r="B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 s="1"/>
  <c r="C23" i="193"/>
  <c r="B23" i="193"/>
  <c r="M20" i="193"/>
  <c r="L20" i="193"/>
  <c r="L48" i="193" s="1"/>
  <c r="L61" i="193" s="1"/>
  <c r="K20" i="193"/>
  <c r="J20" i="193"/>
  <c r="I20" i="193"/>
  <c r="I48" i="193" s="1"/>
  <c r="H20" i="193"/>
  <c r="G20" i="193"/>
  <c r="F20" i="193"/>
  <c r="E20" i="193"/>
  <c r="D20" i="193"/>
  <c r="C20" i="193"/>
  <c r="B20" i="193"/>
  <c r="N19" i="193"/>
  <c r="N17" i="193"/>
  <c r="N16" i="193"/>
  <c r="N20" i="193" s="1"/>
  <c r="E13" i="193"/>
  <c r="L11" i="193"/>
  <c r="J11" i="193"/>
  <c r="I11" i="193"/>
  <c r="H11" i="193"/>
  <c r="F11" i="193"/>
  <c r="M9" i="193"/>
  <c r="M13" i="193" s="1"/>
  <c r="L9" i="193"/>
  <c r="L13" i="193" s="1"/>
  <c r="K9" i="193"/>
  <c r="K13" i="193" s="1"/>
  <c r="J9" i="193"/>
  <c r="J13" i="193" s="1"/>
  <c r="I9" i="193"/>
  <c r="H9" i="193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4" i="193"/>
  <c r="K48" i="193"/>
  <c r="E58" i="193"/>
  <c r="N55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E56" i="192"/>
  <c r="E87" i="192" s="1"/>
  <c r="D56" i="192"/>
  <c r="D87" i="192" s="1"/>
  <c r="C56" i="192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K34" i="192"/>
  <c r="K38" i="192"/>
  <c r="K42" i="192" s="1"/>
  <c r="J34" i="192"/>
  <c r="J38" i="192" s="1"/>
  <c r="J42" i="192" s="1"/>
  <c r="I34" i="192"/>
  <c r="I38" i="192" s="1"/>
  <c r="I42" i="192" s="1"/>
  <c r="H34" i="192"/>
  <c r="H38" i="192" s="1"/>
  <c r="H42" i="192" s="1"/>
  <c r="G34" i="192"/>
  <c r="G38" i="192" s="1"/>
  <c r="G42" i="192" s="1"/>
  <c r="F34" i="192"/>
  <c r="F38" i="192" s="1"/>
  <c r="F42" i="192"/>
  <c r="E34" i="192"/>
  <c r="E38" i="192" s="1"/>
  <c r="E42" i="192" s="1"/>
  <c r="D34" i="192"/>
  <c r="D38" i="192" s="1"/>
  <c r="D42" i="192" s="1"/>
  <c r="C34" i="192"/>
  <c r="C38" i="192"/>
  <c r="C42" i="192" s="1"/>
  <c r="B34" i="192"/>
  <c r="B38" i="192" s="1"/>
  <c r="B42" i="192" s="1"/>
  <c r="B48" i="192" s="1"/>
  <c r="B50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 s="1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/>
  <c r="Z32" i="192"/>
  <c r="AN32" i="192" s="1"/>
  <c r="Y32" i="192"/>
  <c r="AM32" i="192" s="1"/>
  <c r="X32" i="192"/>
  <c r="AL32" i="192" s="1"/>
  <c r="W32" i="192"/>
  <c r="AK32" i="192" s="1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 s="1"/>
  <c r="P32" i="192"/>
  <c r="AD32" i="192" s="1"/>
  <c r="AR32" i="192" s="1"/>
  <c r="N32" i="192"/>
  <c r="AB32" i="192" s="1"/>
  <c r="AP32" i="192" s="1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M27" i="192" s="1"/>
  <c r="L23" i="192"/>
  <c r="L27" i="192" s="1"/>
  <c r="K23" i="192"/>
  <c r="K27" i="192" s="1"/>
  <c r="J23" i="192"/>
  <c r="I23" i="192"/>
  <c r="H23" i="192"/>
  <c r="G23" i="192"/>
  <c r="G27" i="192"/>
  <c r="F23" i="192"/>
  <c r="E23" i="192"/>
  <c r="E27" i="192" s="1"/>
  <c r="D23" i="192"/>
  <c r="C23" i="192"/>
  <c r="C27" i="192" s="1"/>
  <c r="B23" i="192"/>
  <c r="M20" i="192"/>
  <c r="L20" i="192"/>
  <c r="K20" i="192"/>
  <c r="K48" i="192" s="1"/>
  <c r="K61" i="192" s="1"/>
  <c r="J20" i="192"/>
  <c r="I20" i="192"/>
  <c r="H20" i="192"/>
  <c r="G20" i="192"/>
  <c r="F20" i="192"/>
  <c r="E20" i="192"/>
  <c r="D20" i="192"/>
  <c r="D48" i="192" s="1"/>
  <c r="D61" i="192" s="1"/>
  <c r="C20" i="192"/>
  <c r="C48" i="192" s="1"/>
  <c r="B20" i="192"/>
  <c r="N19" i="192"/>
  <c r="N17" i="192"/>
  <c r="N16" i="192"/>
  <c r="E13" i="192"/>
  <c r="J11" i="192"/>
  <c r="I11" i="192"/>
  <c r="H11" i="192"/>
  <c r="F11" i="192"/>
  <c r="M9" i="192"/>
  <c r="M13" i="192" s="1"/>
  <c r="L9" i="192"/>
  <c r="L13" i="192" s="1"/>
  <c r="K9" i="192"/>
  <c r="K13" i="192" s="1"/>
  <c r="J9" i="192"/>
  <c r="I9" i="192"/>
  <c r="H9" i="192"/>
  <c r="G9" i="192"/>
  <c r="G13" i="192" s="1"/>
  <c r="F9" i="192"/>
  <c r="F13" i="192" s="1"/>
  <c r="D9" i="192"/>
  <c r="D13" i="192" s="1"/>
  <c r="C9" i="192"/>
  <c r="C13" i="192" s="1"/>
  <c r="B9" i="192"/>
  <c r="B13" i="192" s="1"/>
  <c r="N8" i="192"/>
  <c r="N7" i="192"/>
  <c r="N9" i="192" s="1"/>
  <c r="N6" i="192"/>
  <c r="N5" i="192"/>
  <c r="N4" i="192"/>
  <c r="N24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5" i="191" s="1"/>
  <c r="B83" i="191"/>
  <c r="C83" i="191" s="1"/>
  <c r="N73" i="191"/>
  <c r="M58" i="191"/>
  <c r="M61" i="191" s="1"/>
  <c r="L58" i="191"/>
  <c r="K58" i="191"/>
  <c r="J58" i="191"/>
  <c r="I58" i="191"/>
  <c r="H58" i="191"/>
  <c r="G58" i="191"/>
  <c r="F57" i="191"/>
  <c r="N57" i="191" s="1"/>
  <c r="F56" i="191"/>
  <c r="F58" i="191" s="1"/>
  <c r="E56" i="191"/>
  <c r="E87" i="191" s="1"/>
  <c r="D56" i="191"/>
  <c r="D87" i="191"/>
  <c r="C56" i="191"/>
  <c r="C58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 s="1"/>
  <c r="K42" i="191" s="1"/>
  <c r="J34" i="191"/>
  <c r="J38" i="191" s="1"/>
  <c r="J42" i="191"/>
  <c r="I34" i="191"/>
  <c r="I38" i="191" s="1"/>
  <c r="I42" i="191" s="1"/>
  <c r="H34" i="191"/>
  <c r="G34" i="191"/>
  <c r="G38" i="191"/>
  <c r="G42" i="191" s="1"/>
  <c r="F34" i="191"/>
  <c r="F38" i="191" s="1"/>
  <c r="F42" i="191" s="1"/>
  <c r="E34" i="191"/>
  <c r="E38" i="191" s="1"/>
  <c r="E42" i="191" s="1"/>
  <c r="D34" i="191"/>
  <c r="C34" i="191"/>
  <c r="C38" i="191" s="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 s="1"/>
  <c r="X32" i="191"/>
  <c r="AL32" i="191" s="1"/>
  <c r="W32" i="191"/>
  <c r="AK32" i="191" s="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 s="1"/>
  <c r="P32" i="191"/>
  <c r="AD32" i="191" s="1"/>
  <c r="AR32" i="191" s="1"/>
  <c r="N32" i="191"/>
  <c r="AB32" i="191" s="1"/>
  <c r="AP32" i="191" s="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H27" i="191" s="1"/>
  <c r="G24" i="191"/>
  <c r="F24" i="191"/>
  <c r="E24" i="191"/>
  <c r="D24" i="191"/>
  <c r="C24" i="191"/>
  <c r="B24" i="191"/>
  <c r="M23" i="191"/>
  <c r="M27" i="191" s="1"/>
  <c r="L23" i="191"/>
  <c r="L27" i="191" s="1"/>
  <c r="K23" i="191"/>
  <c r="K27" i="191" s="1"/>
  <c r="J23" i="191"/>
  <c r="I23" i="191"/>
  <c r="I27" i="191" s="1"/>
  <c r="H23" i="191"/>
  <c r="G23" i="191"/>
  <c r="G27" i="191" s="1"/>
  <c r="F23" i="191"/>
  <c r="E23" i="191"/>
  <c r="E27" i="191" s="1"/>
  <c r="D23" i="191"/>
  <c r="C23" i="191"/>
  <c r="C27" i="191" s="1"/>
  <c r="B23" i="191"/>
  <c r="M20" i="191"/>
  <c r="M48" i="191" s="1"/>
  <c r="L20" i="191"/>
  <c r="K20" i="191"/>
  <c r="J20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M9" i="191"/>
  <c r="M13" i="191"/>
  <c r="L9" i="191"/>
  <c r="L13" i="191" s="1"/>
  <c r="K9" i="191"/>
  <c r="K13" i="191" s="1"/>
  <c r="J9" i="191"/>
  <c r="J13" i="191" s="1"/>
  <c r="I9" i="191"/>
  <c r="I13" i="191"/>
  <c r="H9" i="191"/>
  <c r="H13" i="191" s="1"/>
  <c r="G9" i="191"/>
  <c r="G13" i="191" s="1"/>
  <c r="F9" i="191"/>
  <c r="D9" i="191"/>
  <c r="D13" i="191"/>
  <c r="C9" i="191"/>
  <c r="C13" i="191" s="1"/>
  <c r="B9" i="191"/>
  <c r="B13" i="191" s="1"/>
  <c r="N8" i="191"/>
  <c r="N7" i="191"/>
  <c r="N6" i="191"/>
  <c r="N5" i="191"/>
  <c r="N4" i="191"/>
  <c r="D58" i="191"/>
  <c r="N55" i="191"/>
  <c r="J11" i="190"/>
  <c r="J13" i="190" s="1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N73" i="190"/>
  <c r="M58" i="190"/>
  <c r="L58" i="190"/>
  <c r="K58" i="190"/>
  <c r="J58" i="190"/>
  <c r="I58" i="190"/>
  <c r="H58" i="190"/>
  <c r="G58" i="190"/>
  <c r="F57" i="190"/>
  <c r="N57" i="190" s="1"/>
  <c r="F56" i="190"/>
  <c r="F58" i="190"/>
  <c r="E56" i="190"/>
  <c r="D56" i="190"/>
  <c r="D87" i="190" s="1"/>
  <c r="C56" i="190"/>
  <c r="B55" i="190"/>
  <c r="B58" i="190" s="1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6" i="190" s="1"/>
  <c r="N44" i="190"/>
  <c r="N41" i="190"/>
  <c r="N40" i="190"/>
  <c r="N37" i="190"/>
  <c r="M34" i="190"/>
  <c r="M38" i="190"/>
  <c r="M42" i="190" s="1"/>
  <c r="M48" i="190" s="1"/>
  <c r="M61" i="190" s="1"/>
  <c r="L34" i="190"/>
  <c r="L38" i="190" s="1"/>
  <c r="L42" i="190" s="1"/>
  <c r="K34" i="190"/>
  <c r="K38" i="190" s="1"/>
  <c r="K42" i="190" s="1"/>
  <c r="J34" i="190"/>
  <c r="J38" i="190" s="1"/>
  <c r="J42" i="190" s="1"/>
  <c r="I34" i="190"/>
  <c r="I38" i="190"/>
  <c r="I42" i="190" s="1"/>
  <c r="I48" i="190" s="1"/>
  <c r="I61" i="190" s="1"/>
  <c r="H34" i="190"/>
  <c r="H38" i="190" s="1"/>
  <c r="H42" i="190" s="1"/>
  <c r="G34" i="190"/>
  <c r="F34" i="190"/>
  <c r="E34" i="190"/>
  <c r="E38" i="190"/>
  <c r="E42" i="190" s="1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 s="1"/>
  <c r="Z33" i="190"/>
  <c r="AN33" i="190" s="1"/>
  <c r="Y33" i="190"/>
  <c r="AM33" i="190"/>
  <c r="X33" i="190"/>
  <c r="AL33" i="190" s="1"/>
  <c r="W33" i="190"/>
  <c r="AK33" i="190" s="1"/>
  <c r="V33" i="190"/>
  <c r="AJ33" i="190" s="1"/>
  <c r="U33" i="190"/>
  <c r="AI33" i="190"/>
  <c r="T33" i="190"/>
  <c r="AH33" i="190" s="1"/>
  <c r="S33" i="190"/>
  <c r="AG33" i="190" s="1"/>
  <c r="R33" i="190"/>
  <c r="AF33" i="190" s="1"/>
  <c r="Q33" i="190"/>
  <c r="AE33" i="190"/>
  <c r="N33" i="190"/>
  <c r="AB33" i="190" s="1"/>
  <c r="AP33" i="190" s="1"/>
  <c r="AC32" i="190"/>
  <c r="AQ32" i="190" s="1"/>
  <c r="AA32" i="190"/>
  <c r="AO32" i="190" s="1"/>
  <c r="Z32" i="190"/>
  <c r="AN32" i="190"/>
  <c r="Y32" i="190"/>
  <c r="AM32" i="190" s="1"/>
  <c r="X32" i="190"/>
  <c r="AL32" i="190" s="1"/>
  <c r="W32" i="190"/>
  <c r="AK32" i="190" s="1"/>
  <c r="V32" i="190"/>
  <c r="AJ32" i="190"/>
  <c r="U32" i="190"/>
  <c r="AI32" i="190" s="1"/>
  <c r="T32" i="190"/>
  <c r="AH32" i="190" s="1"/>
  <c r="S32" i="190"/>
  <c r="AG32" i="190" s="1"/>
  <c r="R32" i="190"/>
  <c r="AF32" i="190"/>
  <c r="Q32" i="190"/>
  <c r="AE32" i="190" s="1"/>
  <c r="P32" i="190"/>
  <c r="AD32" i="190" s="1"/>
  <c r="AR32" i="190" s="1"/>
  <c r="N32" i="190"/>
  <c r="AB32" i="190" s="1"/>
  <c r="AP32" i="190" s="1"/>
  <c r="N31" i="190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N26" i="190" s="1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F27" i="190" s="1"/>
  <c r="E24" i="190"/>
  <c r="D24" i="190"/>
  <c r="C24" i="190"/>
  <c r="B24" i="190"/>
  <c r="M23" i="190"/>
  <c r="M27" i="190"/>
  <c r="L23" i="190"/>
  <c r="K23" i="190"/>
  <c r="K27" i="190" s="1"/>
  <c r="J23" i="190"/>
  <c r="I23" i="190"/>
  <c r="I27" i="190" s="1"/>
  <c r="H23" i="190"/>
  <c r="H27" i="190" s="1"/>
  <c r="G23" i="190"/>
  <c r="F23" i="190"/>
  <c r="E23" i="190"/>
  <c r="E27" i="190"/>
  <c r="D23" i="190"/>
  <c r="D27" i="190"/>
  <c r="C23" i="190"/>
  <c r="B23" i="190"/>
  <c r="M20" i="190"/>
  <c r="L20" i="190"/>
  <c r="K20" i="190"/>
  <c r="J20" i="190"/>
  <c r="I20" i="190"/>
  <c r="H20" i="190"/>
  <c r="H48" i="190" s="1"/>
  <c r="G20" i="190"/>
  <c r="F20" i="190"/>
  <c r="E20" i="190"/>
  <c r="D20" i="190"/>
  <c r="C20" i="190"/>
  <c r="B20" i="190"/>
  <c r="N19" i="190"/>
  <c r="N17" i="190"/>
  <c r="N20" i="190" s="1"/>
  <c r="N16" i="190"/>
  <c r="E13" i="190"/>
  <c r="I11" i="190"/>
  <c r="H11" i="190"/>
  <c r="F11" i="190"/>
  <c r="M9" i="190"/>
  <c r="M13" i="190" s="1"/>
  <c r="L9" i="190"/>
  <c r="L13" i="190" s="1"/>
  <c r="K9" i="190"/>
  <c r="K13" i="190" s="1"/>
  <c r="J9" i="190"/>
  <c r="I9" i="190"/>
  <c r="I13" i="190" s="1"/>
  <c r="H9" i="190"/>
  <c r="H13" i="190" s="1"/>
  <c r="G9" i="190"/>
  <c r="G13" i="190" s="1"/>
  <c r="F9" i="190"/>
  <c r="F13" i="190"/>
  <c r="D9" i="190"/>
  <c r="D13" i="190" s="1"/>
  <c r="C9" i="190"/>
  <c r="C13" i="190" s="1"/>
  <c r="B9" i="190"/>
  <c r="B13" i="190" s="1"/>
  <c r="N8" i="190"/>
  <c r="N7" i="190"/>
  <c r="N6" i="190"/>
  <c r="N5" i="190"/>
  <c r="N4" i="190"/>
  <c r="N34" i="190"/>
  <c r="K48" i="190"/>
  <c r="K50" i="190" s="1"/>
  <c r="E48" i="190"/>
  <c r="D58" i="190"/>
  <c r="N55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C85" i="189" s="1"/>
  <c r="B84" i="189"/>
  <c r="B85" i="189" s="1"/>
  <c r="B83" i="189"/>
  <c r="C83" i="189"/>
  <c r="N73" i="189"/>
  <c r="M58" i="189"/>
  <c r="L58" i="189"/>
  <c r="K58" i="189"/>
  <c r="J58" i="189"/>
  <c r="I58" i="189"/>
  <c r="H58" i="189"/>
  <c r="G58" i="189"/>
  <c r="F57" i="189"/>
  <c r="N57" i="189" s="1"/>
  <c r="F56" i="189"/>
  <c r="E56" i="189"/>
  <c r="E58" i="189" s="1"/>
  <c r="E87" i="189"/>
  <c r="D56" i="189"/>
  <c r="D87" i="189" s="1"/>
  <c r="C56" i="189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 s="1"/>
  <c r="K42" i="189" s="1"/>
  <c r="K48" i="189" s="1"/>
  <c r="J34" i="189"/>
  <c r="J38" i="189" s="1"/>
  <c r="J42" i="189" s="1"/>
  <c r="I34" i="189"/>
  <c r="I38" i="189" s="1"/>
  <c r="I42" i="189" s="1"/>
  <c r="H34" i="189"/>
  <c r="H38" i="189" s="1"/>
  <c r="H42" i="189" s="1"/>
  <c r="G34" i="189"/>
  <c r="F34" i="189"/>
  <c r="F38" i="189" s="1"/>
  <c r="F42" i="189" s="1"/>
  <c r="E34" i="189"/>
  <c r="D34" i="189"/>
  <c r="D38" i="189" s="1"/>
  <c r="D42" i="189" s="1"/>
  <c r="C34" i="189"/>
  <c r="C38" i="189" s="1"/>
  <c r="C42" i="189" s="1"/>
  <c r="C48" i="189" s="1"/>
  <c r="B34" i="189"/>
  <c r="B38" i="189"/>
  <c r="B42" i="189" s="1"/>
  <c r="AD33" i="189"/>
  <c r="AR33" i="189" s="1"/>
  <c r="AC33" i="189"/>
  <c r="AQ33" i="189"/>
  <c r="AA33" i="189"/>
  <c r="AO33" i="189" s="1"/>
  <c r="Z33" i="189"/>
  <c r="AN33" i="189" s="1"/>
  <c r="Y33" i="189"/>
  <c r="AM33" i="189" s="1"/>
  <c r="X33" i="189"/>
  <c r="AL33" i="189" s="1"/>
  <c r="W33" i="189"/>
  <c r="AK33" i="189" s="1"/>
  <c r="V33" i="189"/>
  <c r="AJ33" i="189" s="1"/>
  <c r="U33" i="189"/>
  <c r="AI33" i="189" s="1"/>
  <c r="T33" i="189"/>
  <c r="AH33" i="189"/>
  <c r="S33" i="189"/>
  <c r="AG33" i="189" s="1"/>
  <c r="R33" i="189"/>
  <c r="AF33" i="189" s="1"/>
  <c r="Q33" i="189"/>
  <c r="AE33" i="189" s="1"/>
  <c r="N33" i="189"/>
  <c r="AB33" i="189" s="1"/>
  <c r="AP33" i="189" s="1"/>
  <c r="AC32" i="189"/>
  <c r="AQ32" i="189"/>
  <c r="AA32" i="189"/>
  <c r="AO32" i="189" s="1"/>
  <c r="Z32" i="189"/>
  <c r="AN32" i="189" s="1"/>
  <c r="Y32" i="189"/>
  <c r="AM32" i="189" s="1"/>
  <c r="X32" i="189"/>
  <c r="AL32" i="189" s="1"/>
  <c r="W32" i="189"/>
  <c r="AK32" i="189" s="1"/>
  <c r="V32" i="189"/>
  <c r="AJ32" i="189" s="1"/>
  <c r="U32" i="189"/>
  <c r="AI32" i="189" s="1"/>
  <c r="T32" i="189"/>
  <c r="AH32" i="189"/>
  <c r="S32" i="189"/>
  <c r="AG32" i="189" s="1"/>
  <c r="R32" i="189"/>
  <c r="AF32" i="189" s="1"/>
  <c r="Q32" i="189"/>
  <c r="AE32" i="189" s="1"/>
  <c r="P32" i="189"/>
  <c r="AD32" i="189" s="1"/>
  <c r="AR32" i="189" s="1"/>
  <c r="N32" i="189"/>
  <c r="AB32" i="189" s="1"/>
  <c r="AP32" i="189" s="1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N26" i="189" s="1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N25" i="189" s="1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K23" i="189"/>
  <c r="J23" i="189"/>
  <c r="I23" i="189"/>
  <c r="I27" i="189" s="1"/>
  <c r="H23" i="189"/>
  <c r="G23" i="189"/>
  <c r="G27" i="189" s="1"/>
  <c r="F23" i="189"/>
  <c r="F27" i="189" s="1"/>
  <c r="E23" i="189"/>
  <c r="E27" i="189" s="1"/>
  <c r="D23" i="189"/>
  <c r="C23" i="189"/>
  <c r="C27" i="189" s="1"/>
  <c r="B23" i="189"/>
  <c r="M20" i="189"/>
  <c r="L20" i="189"/>
  <c r="K20" i="189"/>
  <c r="J20" i="189"/>
  <c r="I20" i="189"/>
  <c r="H20" i="189"/>
  <c r="G20" i="189"/>
  <c r="F20" i="189"/>
  <c r="E20" i="189"/>
  <c r="D20" i="189"/>
  <c r="C20" i="189"/>
  <c r="B20" i="189"/>
  <c r="N19" i="189"/>
  <c r="N20" i="189" s="1"/>
  <c r="N17" i="189"/>
  <c r="N16" i="189"/>
  <c r="E13" i="189"/>
  <c r="H11" i="189"/>
  <c r="F11" i="189"/>
  <c r="M9" i="189"/>
  <c r="M13" i="189"/>
  <c r="L9" i="189"/>
  <c r="L13" i="189" s="1"/>
  <c r="K9" i="189"/>
  <c r="K13" i="189" s="1"/>
  <c r="J9" i="189"/>
  <c r="J13" i="189" s="1"/>
  <c r="I9" i="189"/>
  <c r="I13" i="189" s="1"/>
  <c r="H9" i="189"/>
  <c r="G9" i="189"/>
  <c r="G13" i="189" s="1"/>
  <c r="F9" i="189"/>
  <c r="F13" i="189" s="1"/>
  <c r="D9" i="189"/>
  <c r="D13" i="189"/>
  <c r="C9" i="189"/>
  <c r="C13" i="189" s="1"/>
  <c r="B9" i="189"/>
  <c r="B13" i="189" s="1"/>
  <c r="N8" i="189"/>
  <c r="N7" i="189"/>
  <c r="N6" i="189"/>
  <c r="N5" i="189"/>
  <c r="N4" i="189"/>
  <c r="K61" i="190"/>
  <c r="D58" i="189"/>
  <c r="D83" i="189"/>
  <c r="D85" i="189" s="1"/>
  <c r="E38" i="189"/>
  <c r="E42" i="189"/>
  <c r="C87" i="189"/>
  <c r="H11" i="188"/>
  <c r="E83" i="189"/>
  <c r="F83" i="189" s="1"/>
  <c r="G83" i="189" s="1"/>
  <c r="H83" i="189" s="1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C83" i="188" s="1"/>
  <c r="C85" i="188" s="1"/>
  <c r="N73" i="188"/>
  <c r="M58" i="188"/>
  <c r="L58" i="188"/>
  <c r="K58" i="188"/>
  <c r="J58" i="188"/>
  <c r="I58" i="188"/>
  <c r="H58" i="188"/>
  <c r="G58" i="188"/>
  <c r="F57" i="188"/>
  <c r="F87" i="188" s="1"/>
  <c r="F56" i="188"/>
  <c r="E56" i="188"/>
  <c r="E58" i="188" s="1"/>
  <c r="D56" i="188"/>
  <c r="D58" i="188"/>
  <c r="C56" i="188"/>
  <c r="C87" i="188" s="1"/>
  <c r="C88" i="188" s="1"/>
  <c r="B55" i="188"/>
  <c r="B58" i="188" s="1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 s="1"/>
  <c r="L42" i="188" s="1"/>
  <c r="L48" i="188" s="1"/>
  <c r="L61" i="188" s="1"/>
  <c r="K34" i="188"/>
  <c r="K38" i="188" s="1"/>
  <c r="K42" i="188" s="1"/>
  <c r="J34" i="188"/>
  <c r="J38" i="188" s="1"/>
  <c r="J42" i="188" s="1"/>
  <c r="I34" i="188"/>
  <c r="I38" i="188"/>
  <c r="I42" i="188" s="1"/>
  <c r="I48" i="188" s="1"/>
  <c r="I61" i="188" s="1"/>
  <c r="H34" i="188"/>
  <c r="H38" i="188" s="1"/>
  <c r="H42" i="188" s="1"/>
  <c r="G34" i="188"/>
  <c r="G38" i="188" s="1"/>
  <c r="G42" i="188" s="1"/>
  <c r="F34" i="188"/>
  <c r="F38" i="188" s="1"/>
  <c r="F42" i="188" s="1"/>
  <c r="E34" i="188"/>
  <c r="E38" i="188"/>
  <c r="E42" i="188" s="1"/>
  <c r="E48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 s="1"/>
  <c r="X33" i="188"/>
  <c r="AL33" i="188" s="1"/>
  <c r="W33" i="188"/>
  <c r="AK33" i="188" s="1"/>
  <c r="V33" i="188"/>
  <c r="AJ33" i="188" s="1"/>
  <c r="U33" i="188"/>
  <c r="AI33" i="188"/>
  <c r="T33" i="188"/>
  <c r="AH33" i="188" s="1"/>
  <c r="S33" i="188"/>
  <c r="AG33" i="188"/>
  <c r="R33" i="188"/>
  <c r="AF33" i="188" s="1"/>
  <c r="Q33" i="188"/>
  <c r="AE33" i="188" s="1"/>
  <c r="N33" i="188"/>
  <c r="AB33" i="188" s="1"/>
  <c r="AP33" i="188" s="1"/>
  <c r="AC32" i="188"/>
  <c r="AQ32" i="188" s="1"/>
  <c r="AA32" i="188"/>
  <c r="AO32" i="188" s="1"/>
  <c r="Z32" i="188"/>
  <c r="AN32" i="188"/>
  <c r="Y32" i="188"/>
  <c r="AM32" i="188" s="1"/>
  <c r="X32" i="188"/>
  <c r="AL32" i="188"/>
  <c r="W32" i="188"/>
  <c r="AK32" i="188" s="1"/>
  <c r="V32" i="188"/>
  <c r="AJ32" i="188" s="1"/>
  <c r="U32" i="188"/>
  <c r="AI32" i="188" s="1"/>
  <c r="T32" i="188"/>
  <c r="AH32" i="188" s="1"/>
  <c r="S32" i="188"/>
  <c r="AG32" i="188" s="1"/>
  <c r="R32" i="188"/>
  <c r="AF32" i="188"/>
  <c r="Q32" i="188"/>
  <c r="AE32" i="188" s="1"/>
  <c r="P32" i="188"/>
  <c r="AD32" i="188"/>
  <c r="AR32" i="188" s="1"/>
  <c r="N32" i="188"/>
  <c r="AB32" i="188" s="1"/>
  <c r="AP32" i="188" s="1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N26" i="188" s="1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N25" i="188" s="1"/>
  <c r="M24" i="188"/>
  <c r="L24" i="188"/>
  <c r="K24" i="188"/>
  <c r="J24" i="188"/>
  <c r="J27" i="188" s="1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G23" i="188"/>
  <c r="G27" i="188" s="1"/>
  <c r="F23" i="188"/>
  <c r="E23" i="188"/>
  <c r="D23" i="188"/>
  <c r="D27" i="188" s="1"/>
  <c r="C23" i="188"/>
  <c r="C27" i="188" s="1"/>
  <c r="B23" i="188"/>
  <c r="M20" i="188"/>
  <c r="L20" i="188"/>
  <c r="K20" i="188"/>
  <c r="J20" i="188"/>
  <c r="J48" i="188"/>
  <c r="J50" i="188" s="1"/>
  <c r="I20" i="188"/>
  <c r="H20" i="188"/>
  <c r="G20" i="188"/>
  <c r="F20" i="188"/>
  <c r="E20" i="188"/>
  <c r="D20" i="188"/>
  <c r="C20" i="188"/>
  <c r="B20" i="188"/>
  <c r="N19" i="188"/>
  <c r="N17" i="188"/>
  <c r="N16" i="188"/>
  <c r="E13" i="188"/>
  <c r="E50" i="188" s="1"/>
  <c r="F11" i="188"/>
  <c r="N11" i="188"/>
  <c r="M9" i="188"/>
  <c r="M13" i="188" s="1"/>
  <c r="L9" i="188"/>
  <c r="L13" i="188" s="1"/>
  <c r="K9" i="188"/>
  <c r="K13" i="188" s="1"/>
  <c r="J9" i="188"/>
  <c r="J13" i="188"/>
  <c r="I9" i="188"/>
  <c r="I13" i="188" s="1"/>
  <c r="H9" i="188"/>
  <c r="H13" i="188" s="1"/>
  <c r="G9" i="188"/>
  <c r="G13" i="188" s="1"/>
  <c r="F9" i="188"/>
  <c r="F13" i="188"/>
  <c r="D9" i="188"/>
  <c r="D13" i="188" s="1"/>
  <c r="C9" i="188"/>
  <c r="C13" i="188" s="1"/>
  <c r="B9" i="188"/>
  <c r="B13" i="188" s="1"/>
  <c r="N8" i="188"/>
  <c r="N7" i="188"/>
  <c r="N6" i="188"/>
  <c r="N5" i="188"/>
  <c r="N4" i="188"/>
  <c r="N20" i="188"/>
  <c r="N46" i="188"/>
  <c r="N55" i="188"/>
  <c r="B85" i="188"/>
  <c r="H27" i="188"/>
  <c r="N56" i="188"/>
  <c r="D83" i="188"/>
  <c r="E27" i="188"/>
  <c r="M27" i="188"/>
  <c r="D8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N73" i="187"/>
  <c r="M58" i="187"/>
  <c r="L58" i="187"/>
  <c r="K58" i="187"/>
  <c r="J58" i="187"/>
  <c r="I58" i="187"/>
  <c r="H58" i="187"/>
  <c r="G58" i="187"/>
  <c r="F57" i="187"/>
  <c r="F87" i="187" s="1"/>
  <c r="N57" i="187"/>
  <c r="F56" i="187"/>
  <c r="E56" i="187"/>
  <c r="E87" i="187" s="1"/>
  <c r="D56" i="187"/>
  <c r="D58" i="187" s="1"/>
  <c r="C56" i="187"/>
  <c r="C87" i="187"/>
  <c r="B55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 s="1"/>
  <c r="J48" i="187" s="1"/>
  <c r="J61" i="187" s="1"/>
  <c r="I34" i="187"/>
  <c r="I38" i="187" s="1"/>
  <c r="I42" i="187"/>
  <c r="H34" i="187"/>
  <c r="G34" i="187"/>
  <c r="G38" i="187" s="1"/>
  <c r="G42" i="187" s="1"/>
  <c r="F34" i="187"/>
  <c r="F38" i="187" s="1"/>
  <c r="F42" i="187" s="1"/>
  <c r="E34" i="187"/>
  <c r="E38" i="187" s="1"/>
  <c r="E42" i="187" s="1"/>
  <c r="E48" i="187" s="1"/>
  <c r="E50" i="187" s="1"/>
  <c r="D34" i="187"/>
  <c r="D38" i="187" s="1"/>
  <c r="D42" i="187" s="1"/>
  <c r="C34" i="187"/>
  <c r="C38" i="187" s="1"/>
  <c r="C42" i="187" s="1"/>
  <c r="B34" i="187"/>
  <c r="B38" i="187" s="1"/>
  <c r="B42" i="187" s="1"/>
  <c r="AD33" i="187"/>
  <c r="AR33" i="187" s="1"/>
  <c r="AC33" i="187"/>
  <c r="AQ33" i="187"/>
  <c r="AA33" i="187"/>
  <c r="AO33" i="187" s="1"/>
  <c r="Z33" i="187"/>
  <c r="AN33" i="187" s="1"/>
  <c r="Y33" i="187"/>
  <c r="AM33" i="187" s="1"/>
  <c r="X33" i="187"/>
  <c r="AL33" i="187" s="1"/>
  <c r="W33" i="187"/>
  <c r="AK33" i="187" s="1"/>
  <c r="V33" i="187"/>
  <c r="AJ33" i="187" s="1"/>
  <c r="U33" i="187"/>
  <c r="AI33" i="187" s="1"/>
  <c r="T33" i="187"/>
  <c r="AH33" i="187"/>
  <c r="S33" i="187"/>
  <c r="AG33" i="187" s="1"/>
  <c r="R33" i="187"/>
  <c r="AF33" i="187" s="1"/>
  <c r="Q33" i="187"/>
  <c r="AE33" i="187" s="1"/>
  <c r="N33" i="187"/>
  <c r="AB33" i="187" s="1"/>
  <c r="AP33" i="187" s="1"/>
  <c r="AC32" i="187"/>
  <c r="AQ32" i="187" s="1"/>
  <c r="AA32" i="187"/>
  <c r="AO32" i="187" s="1"/>
  <c r="Z32" i="187"/>
  <c r="AN32" i="187" s="1"/>
  <c r="Y32" i="187"/>
  <c r="AM32" i="187" s="1"/>
  <c r="X32" i="187"/>
  <c r="AL32" i="187" s="1"/>
  <c r="W32" i="187"/>
  <c r="AK32" i="187" s="1"/>
  <c r="V32" i="187"/>
  <c r="AJ32" i="187" s="1"/>
  <c r="U32" i="187"/>
  <c r="AI32" i="187" s="1"/>
  <c r="T32" i="187"/>
  <c r="AH32" i="187" s="1"/>
  <c r="S32" i="187"/>
  <c r="AG32" i="187" s="1"/>
  <c r="R32" i="187"/>
  <c r="AF32" i="187" s="1"/>
  <c r="Q32" i="187"/>
  <c r="AE32" i="187" s="1"/>
  <c r="P32" i="187"/>
  <c r="AD32" i="187" s="1"/>
  <c r="AR32" i="187" s="1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C27" i="187" s="1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 s="1"/>
  <c r="E23" i="187"/>
  <c r="E27" i="187" s="1"/>
  <c r="D23" i="187"/>
  <c r="C23" i="187"/>
  <c r="B23" i="187"/>
  <c r="B27" i="187" s="1"/>
  <c r="M20" i="187"/>
  <c r="L20" i="187"/>
  <c r="L48" i="187" s="1"/>
  <c r="L61" i="187" s="1"/>
  <c r="K20" i="187"/>
  <c r="J20" i="187"/>
  <c r="I20" i="187"/>
  <c r="H20" i="187"/>
  <c r="G20" i="187"/>
  <c r="F20" i="187"/>
  <c r="E20" i="187"/>
  <c r="D20" i="187"/>
  <c r="D48" i="187" s="1"/>
  <c r="C20" i="187"/>
  <c r="B20" i="187"/>
  <c r="N19" i="187"/>
  <c r="N17" i="187"/>
  <c r="N16" i="187"/>
  <c r="E13" i="187"/>
  <c r="F11" i="187"/>
  <c r="N11" i="187"/>
  <c r="M9" i="187"/>
  <c r="M13" i="187" s="1"/>
  <c r="L9" i="187"/>
  <c r="L13" i="187" s="1"/>
  <c r="L62" i="187" s="1"/>
  <c r="L72" i="187" s="1"/>
  <c r="K9" i="187"/>
  <c r="K13" i="187" s="1"/>
  <c r="J9" i="187"/>
  <c r="J13" i="187" s="1"/>
  <c r="I9" i="187"/>
  <c r="I13" i="187" s="1"/>
  <c r="H9" i="187"/>
  <c r="H13" i="187" s="1"/>
  <c r="G9" i="187"/>
  <c r="G13" i="187" s="1"/>
  <c r="F9" i="187"/>
  <c r="F13" i="187"/>
  <c r="D9" i="187"/>
  <c r="D13" i="187" s="1"/>
  <c r="C9" i="187"/>
  <c r="C13" i="187" s="1"/>
  <c r="B9" i="187"/>
  <c r="B13" i="187" s="1"/>
  <c r="N8" i="187"/>
  <c r="N7" i="187"/>
  <c r="N6" i="187"/>
  <c r="N5" i="187"/>
  <c r="N4" i="187"/>
  <c r="N46" i="187"/>
  <c r="F58" i="187"/>
  <c r="D27" i="187"/>
  <c r="L27" i="187"/>
  <c r="B85" i="187"/>
  <c r="C88" i="187"/>
  <c r="N9" i="187"/>
  <c r="N13" i="187" s="1"/>
  <c r="D83" i="187"/>
  <c r="E83" i="187" s="1"/>
  <c r="E85" i="187" s="1"/>
  <c r="I27" i="187"/>
  <c r="M27" i="187"/>
  <c r="C58" i="187"/>
  <c r="E58" i="187"/>
  <c r="F11" i="186"/>
  <c r="F57" i="186"/>
  <c r="F56" i="186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87" i="186"/>
  <c r="D56" i="186"/>
  <c r="D87" i="186" s="1"/>
  <c r="C56" i="186"/>
  <c r="C87" i="186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1" i="186"/>
  <c r="N40" i="186"/>
  <c r="N37" i="186"/>
  <c r="M34" i="186"/>
  <c r="M38" i="186" s="1"/>
  <c r="M42" i="186" s="1"/>
  <c r="L34" i="186"/>
  <c r="L38" i="186" s="1"/>
  <c r="L42" i="186"/>
  <c r="K34" i="186"/>
  <c r="K38" i="186" s="1"/>
  <c r="K42" i="186" s="1"/>
  <c r="J34" i="186"/>
  <c r="J38" i="186" s="1"/>
  <c r="J42" i="186" s="1"/>
  <c r="I34" i="186"/>
  <c r="I38" i="186"/>
  <c r="I42" i="186" s="1"/>
  <c r="H34" i="186"/>
  <c r="H38" i="186" s="1"/>
  <c r="H42" i="186" s="1"/>
  <c r="G34" i="186"/>
  <c r="G38" i="186" s="1"/>
  <c r="G42" i="186" s="1"/>
  <c r="F34" i="186"/>
  <c r="F38" i="186" s="1"/>
  <c r="F42" i="186" s="1"/>
  <c r="F48" i="186" s="1"/>
  <c r="E34" i="186"/>
  <c r="E38" i="186"/>
  <c r="E42" i="186" s="1"/>
  <c r="D34" i="186"/>
  <c r="D38" i="186"/>
  <c r="D42" i="186"/>
  <c r="C34" i="186"/>
  <c r="B34" i="186"/>
  <c r="B38" i="186" s="1"/>
  <c r="AD33" i="186"/>
  <c r="AR33" i="186"/>
  <c r="AC33" i="186"/>
  <c r="AQ33" i="186" s="1"/>
  <c r="AA33" i="186"/>
  <c r="AO33" i="186"/>
  <c r="Z33" i="186"/>
  <c r="AN33" i="186" s="1"/>
  <c r="Y33" i="186"/>
  <c r="AM33" i="186" s="1"/>
  <c r="X33" i="186"/>
  <c r="AL33" i="186" s="1"/>
  <c r="W33" i="186"/>
  <c r="AK33" i="186" s="1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 s="1"/>
  <c r="N33" i="186"/>
  <c r="AB33" i="186" s="1"/>
  <c r="AP33" i="186" s="1"/>
  <c r="AC32" i="186"/>
  <c r="AQ32" i="186" s="1"/>
  <c r="AA32" i="186"/>
  <c r="AO32" i="186"/>
  <c r="Z32" i="186"/>
  <c r="AN32" i="186" s="1"/>
  <c r="Y32" i="186"/>
  <c r="AM32" i="186"/>
  <c r="X32" i="186"/>
  <c r="AL32" i="186" s="1"/>
  <c r="W32" i="186"/>
  <c r="AK32" i="186"/>
  <c r="V32" i="186"/>
  <c r="AJ32" i="186" s="1"/>
  <c r="U32" i="186"/>
  <c r="AI32" i="186"/>
  <c r="T32" i="186"/>
  <c r="AH32" i="186" s="1"/>
  <c r="S32" i="186"/>
  <c r="AG32" i="186"/>
  <c r="R32" i="186"/>
  <c r="AF32" i="186" s="1"/>
  <c r="Q32" i="186"/>
  <c r="AE32" i="186"/>
  <c r="P32" i="186"/>
  <c r="AD32" i="186" s="1"/>
  <c r="AR32" i="186" s="1"/>
  <c r="N32" i="186"/>
  <c r="AB32" i="186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N25" i="186" s="1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N24" i="186" s="1"/>
  <c r="M23" i="186"/>
  <c r="M27" i="186"/>
  <c r="L23" i="186"/>
  <c r="L27" i="186" s="1"/>
  <c r="K23" i="186"/>
  <c r="J23" i="186"/>
  <c r="I23" i="186"/>
  <c r="I27" i="186" s="1"/>
  <c r="H23" i="186"/>
  <c r="G23" i="186"/>
  <c r="F23" i="186"/>
  <c r="E23" i="186"/>
  <c r="E27" i="186" s="1"/>
  <c r="D23" i="186"/>
  <c r="C23" i="186"/>
  <c r="B23" i="186"/>
  <c r="M20" i="186"/>
  <c r="L20" i="186"/>
  <c r="K20" i="186"/>
  <c r="K48" i="186" s="1"/>
  <c r="J20" i="186"/>
  <c r="J48" i="186" s="1"/>
  <c r="J61" i="186" s="1"/>
  <c r="I20" i="186"/>
  <c r="H20" i="186"/>
  <c r="H48" i="186" s="1"/>
  <c r="H61" i="186" s="1"/>
  <c r="H62" i="186" s="1"/>
  <c r="H72" i="186" s="1"/>
  <c r="G20" i="186"/>
  <c r="F20" i="186"/>
  <c r="E20" i="186"/>
  <c r="E48" i="186" s="1"/>
  <c r="E50" i="186" s="1"/>
  <c r="D20" i="186"/>
  <c r="D48" i="186" s="1"/>
  <c r="C20" i="186"/>
  <c r="B20" i="186"/>
  <c r="N19" i="186"/>
  <c r="N17" i="186"/>
  <c r="N16" i="186"/>
  <c r="N20" i="186" s="1"/>
  <c r="E13" i="186"/>
  <c r="N11" i="186"/>
  <c r="M9" i="186"/>
  <c r="M13" i="186" s="1"/>
  <c r="L9" i="186"/>
  <c r="L13" i="186" s="1"/>
  <c r="K9" i="186"/>
  <c r="K13" i="186" s="1"/>
  <c r="J9" i="186"/>
  <c r="J13" i="186" s="1"/>
  <c r="J50" i="186" s="1"/>
  <c r="I9" i="186"/>
  <c r="I13" i="186" s="1"/>
  <c r="H9" i="186"/>
  <c r="H13" i="186"/>
  <c r="G9" i="186"/>
  <c r="G13" i="186" s="1"/>
  <c r="F9" i="186"/>
  <c r="F13" i="186" s="1"/>
  <c r="F50" i="186" s="1"/>
  <c r="D9" i="186"/>
  <c r="D13" i="186" s="1"/>
  <c r="D50" i="186" s="1"/>
  <c r="C9" i="186"/>
  <c r="C13" i="186" s="1"/>
  <c r="B9" i="186"/>
  <c r="B13" i="186" s="1"/>
  <c r="N8" i="186"/>
  <c r="N7" i="186"/>
  <c r="N9" i="186" s="1"/>
  <c r="N13" i="186" s="1"/>
  <c r="N6" i="186"/>
  <c r="N5" i="186"/>
  <c r="N4" i="186"/>
  <c r="N55" i="186"/>
  <c r="N46" i="186"/>
  <c r="N34" i="186"/>
  <c r="D58" i="186"/>
  <c r="D61" i="186" s="1"/>
  <c r="C83" i="186"/>
  <c r="D83" i="186" s="1"/>
  <c r="C85" i="186"/>
  <c r="G48" i="186"/>
  <c r="G61" i="186" s="1"/>
  <c r="C88" i="186"/>
  <c r="D88" i="186"/>
  <c r="E88" i="186" s="1"/>
  <c r="C27" i="186"/>
  <c r="G27" i="186"/>
  <c r="K27" i="186"/>
  <c r="C58" i="186"/>
  <c r="E56" i="185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C83" i="185" s="1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 s="1"/>
  <c r="C56" i="185"/>
  <c r="C58" i="185" s="1"/>
  <c r="B55" i="185"/>
  <c r="B58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6" i="185" s="1"/>
  <c r="N41" i="185"/>
  <c r="N40" i="185"/>
  <c r="N37" i="185"/>
  <c r="M34" i="185"/>
  <c r="M38" i="185"/>
  <c r="M42" i="185" s="1"/>
  <c r="L34" i="185"/>
  <c r="L38" i="185"/>
  <c r="L42" i="185" s="1"/>
  <c r="L48" i="185" s="1"/>
  <c r="L61" i="185" s="1"/>
  <c r="K34" i="185"/>
  <c r="K38" i="185" s="1"/>
  <c r="K42" i="185" s="1"/>
  <c r="J34" i="185"/>
  <c r="I34" i="185"/>
  <c r="I38" i="185" s="1"/>
  <c r="I42" i="185" s="1"/>
  <c r="H34" i="185"/>
  <c r="H38" i="185" s="1"/>
  <c r="H42" i="185" s="1"/>
  <c r="G34" i="185"/>
  <c r="G38" i="185"/>
  <c r="G42" i="185" s="1"/>
  <c r="F34" i="185"/>
  <c r="E34" i="185"/>
  <c r="E38" i="185"/>
  <c r="E42" i="185" s="1"/>
  <c r="D34" i="185"/>
  <c r="D38" i="185"/>
  <c r="D42" i="185" s="1"/>
  <c r="D48" i="185" s="1"/>
  <c r="C34" i="185"/>
  <c r="C38" i="185" s="1"/>
  <c r="C42" i="185" s="1"/>
  <c r="C48" i="185" s="1"/>
  <c r="B34" i="185"/>
  <c r="B38" i="185" s="1"/>
  <c r="AD33" i="185"/>
  <c r="AR33" i="185" s="1"/>
  <c r="AC33" i="185"/>
  <c r="AQ33" i="185" s="1"/>
  <c r="AA33" i="185"/>
  <c r="AO33" i="185"/>
  <c r="Z33" i="185"/>
  <c r="AN33" i="185" s="1"/>
  <c r="Y33" i="185"/>
  <c r="AM33" i="185" s="1"/>
  <c r="X33" i="185"/>
  <c r="AL33" i="185" s="1"/>
  <c r="W33" i="185"/>
  <c r="AK33" i="185"/>
  <c r="V33" i="185"/>
  <c r="AJ33" i="185" s="1"/>
  <c r="U33" i="185"/>
  <c r="AI33" i="185" s="1"/>
  <c r="T33" i="185"/>
  <c r="AH33" i="185" s="1"/>
  <c r="S33" i="185"/>
  <c r="AG33" i="185"/>
  <c r="R33" i="185"/>
  <c r="AF33" i="185" s="1"/>
  <c r="Q33" i="185"/>
  <c r="AE33" i="185" s="1"/>
  <c r="N33" i="185"/>
  <c r="AB33" i="185" s="1"/>
  <c r="AP33" i="185" s="1"/>
  <c r="AC32" i="185"/>
  <c r="AQ32" i="185" s="1"/>
  <c r="AA32" i="185"/>
  <c r="AO32" i="185" s="1"/>
  <c r="Z32" i="185"/>
  <c r="AN32" i="185" s="1"/>
  <c r="Y32" i="185"/>
  <c r="AM32" i="185"/>
  <c r="X32" i="185"/>
  <c r="AL32" i="185" s="1"/>
  <c r="W32" i="185"/>
  <c r="AK32" i="185" s="1"/>
  <c r="V32" i="185"/>
  <c r="AJ32" i="185" s="1"/>
  <c r="U32" i="185"/>
  <c r="AI32" i="185"/>
  <c r="T32" i="185"/>
  <c r="AH32" i="185" s="1"/>
  <c r="S32" i="185"/>
  <c r="AG32" i="185" s="1"/>
  <c r="R32" i="185"/>
  <c r="AF32" i="185" s="1"/>
  <c r="Q32" i="185"/>
  <c r="AE32" i="185"/>
  <c r="P32" i="185"/>
  <c r="AD32" i="185" s="1"/>
  <c r="AR32" i="185" s="1"/>
  <c r="N32" i="185"/>
  <c r="AB32" i="185" s="1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N26" i="185" s="1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I27" i="185" s="1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K27" i="185" s="1"/>
  <c r="J23" i="185"/>
  <c r="I23" i="185"/>
  <c r="H23" i="185"/>
  <c r="H27" i="185" s="1"/>
  <c r="G23" i="185"/>
  <c r="G27" i="185" s="1"/>
  <c r="F23" i="185"/>
  <c r="F27" i="185" s="1"/>
  <c r="E23" i="185"/>
  <c r="E27" i="185"/>
  <c r="D23" i="185"/>
  <c r="D27" i="185" s="1"/>
  <c r="C23" i="185"/>
  <c r="C27" i="185" s="1"/>
  <c r="B23" i="185"/>
  <c r="B27" i="185" s="1"/>
  <c r="M20" i="185"/>
  <c r="L20" i="185"/>
  <c r="K20" i="185"/>
  <c r="J20" i="185"/>
  <c r="I20" i="185"/>
  <c r="H20" i="185"/>
  <c r="G20" i="185"/>
  <c r="F20" i="185"/>
  <c r="E20" i="185"/>
  <c r="D20" i="185"/>
  <c r="C20" i="185"/>
  <c r="B20" i="185"/>
  <c r="N19" i="185"/>
  <c r="N17" i="185"/>
  <c r="N16" i="185"/>
  <c r="N20" i="185" s="1"/>
  <c r="N11" i="185"/>
  <c r="M9" i="185"/>
  <c r="M13" i="185"/>
  <c r="L9" i="185"/>
  <c r="L13" i="185" s="1"/>
  <c r="K9" i="185"/>
  <c r="K13" i="185"/>
  <c r="J9" i="185"/>
  <c r="J13" i="185" s="1"/>
  <c r="I9" i="185"/>
  <c r="I13" i="185"/>
  <c r="H9" i="185"/>
  <c r="H13" i="185" s="1"/>
  <c r="G9" i="185"/>
  <c r="G13" i="185" s="1"/>
  <c r="F9" i="185"/>
  <c r="F13" i="185" s="1"/>
  <c r="E13" i="185"/>
  <c r="D9" i="185"/>
  <c r="D13" i="185" s="1"/>
  <c r="C9" i="185"/>
  <c r="C13" i="185" s="1"/>
  <c r="B9" i="185"/>
  <c r="B13" i="185"/>
  <c r="N8" i="185"/>
  <c r="N7" i="185"/>
  <c r="N6" i="185"/>
  <c r="N5" i="185"/>
  <c r="N9" i="185" s="1"/>
  <c r="N13" i="185" s="1"/>
  <c r="N4" i="185"/>
  <c r="N55" i="185"/>
  <c r="D56" i="184"/>
  <c r="D58" i="184" s="1"/>
  <c r="M87" i="184"/>
  <c r="L87" i="184"/>
  <c r="K87" i="184"/>
  <c r="J87" i="184"/>
  <c r="I87" i="184"/>
  <c r="H87" i="184"/>
  <c r="G87" i="184"/>
  <c r="F87" i="184"/>
  <c r="E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B85" i="184" s="1"/>
  <c r="N82" i="184"/>
  <c r="N73" i="184"/>
  <c r="M58" i="184"/>
  <c r="L58" i="184"/>
  <c r="K58" i="184"/>
  <c r="J58" i="184"/>
  <c r="I58" i="184"/>
  <c r="H58" i="184"/>
  <c r="G58" i="184"/>
  <c r="F58" i="184"/>
  <c r="E58" i="184"/>
  <c r="N57" i="184"/>
  <c r="C56" i="184"/>
  <c r="B55" i="184"/>
  <c r="B58" i="184" s="1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6" i="184" s="1"/>
  <c r="N44" i="184"/>
  <c r="N41" i="184"/>
  <c r="N40" i="184"/>
  <c r="N37" i="184"/>
  <c r="M34" i="184"/>
  <c r="L34" i="184"/>
  <c r="L38" i="184"/>
  <c r="L42" i="184" s="1"/>
  <c r="K34" i="184"/>
  <c r="K38" i="184" s="1"/>
  <c r="K42" i="184" s="1"/>
  <c r="K48" i="184" s="1"/>
  <c r="J34" i="184"/>
  <c r="J38" i="184"/>
  <c r="J42" i="184" s="1"/>
  <c r="I34" i="184"/>
  <c r="I38" i="184" s="1"/>
  <c r="I42" i="184" s="1"/>
  <c r="H34" i="184"/>
  <c r="H38" i="184"/>
  <c r="H42" i="184" s="1"/>
  <c r="G34" i="184"/>
  <c r="G38" i="184"/>
  <c r="G42" i="184" s="1"/>
  <c r="G48" i="184" s="1"/>
  <c r="F34" i="184"/>
  <c r="F38" i="184" s="1"/>
  <c r="F42" i="184" s="1"/>
  <c r="F48" i="184" s="1"/>
  <c r="F61" i="184" s="1"/>
  <c r="E34" i="184"/>
  <c r="D34" i="184"/>
  <c r="D38" i="184" s="1"/>
  <c r="D42" i="184" s="1"/>
  <c r="C34" i="184"/>
  <c r="C38" i="184" s="1"/>
  <c r="C42" i="184" s="1"/>
  <c r="C48" i="184" s="1"/>
  <c r="C61" i="184" s="1"/>
  <c r="B34" i="184"/>
  <c r="B38" i="184"/>
  <c r="B42" i="184" s="1"/>
  <c r="AD33" i="184"/>
  <c r="AR33" i="184"/>
  <c r="AC33" i="184"/>
  <c r="AQ33" i="184" s="1"/>
  <c r="AA33" i="184"/>
  <c r="AO33" i="184" s="1"/>
  <c r="Z33" i="184"/>
  <c r="AN33" i="184" s="1"/>
  <c r="Y33" i="184"/>
  <c r="AM33" i="184"/>
  <c r="X33" i="184"/>
  <c r="AL33" i="184" s="1"/>
  <c r="W33" i="184"/>
  <c r="AK33" i="184" s="1"/>
  <c r="V33" i="184"/>
  <c r="AJ33" i="184" s="1"/>
  <c r="U33" i="184"/>
  <c r="AI33" i="184"/>
  <c r="T33" i="184"/>
  <c r="AH33" i="184" s="1"/>
  <c r="S33" i="184"/>
  <c r="AG33" i="184" s="1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 s="1"/>
  <c r="X32" i="184"/>
  <c r="AL32" i="184" s="1"/>
  <c r="W32" i="184"/>
  <c r="AK32" i="184" s="1"/>
  <c r="V32" i="184"/>
  <c r="AJ32" i="184" s="1"/>
  <c r="U32" i="184"/>
  <c r="AI32" i="184" s="1"/>
  <c r="T32" i="184"/>
  <c r="AH32" i="184" s="1"/>
  <c r="S32" i="184"/>
  <c r="AG32" i="184"/>
  <c r="R32" i="184"/>
  <c r="AF32" i="184" s="1"/>
  <c r="Q32" i="184"/>
  <c r="AE32" i="184" s="1"/>
  <c r="P32" i="184"/>
  <c r="AD32" i="184" s="1"/>
  <c r="AR32" i="184" s="1"/>
  <c r="N32" i="184"/>
  <c r="AB32" i="184" s="1"/>
  <c r="AP32" i="184" s="1"/>
  <c r="N31" i="184"/>
  <c r="N30" i="184"/>
  <c r="N34" i="184" s="1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N26" i="184" s="1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N25" i="184" s="1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B27" i="184" s="1"/>
  <c r="M23" i="184"/>
  <c r="M27" i="184" s="1"/>
  <c r="L23" i="184"/>
  <c r="L27" i="184" s="1"/>
  <c r="K23" i="184"/>
  <c r="K27" i="184" s="1"/>
  <c r="J23" i="184"/>
  <c r="J27" i="184" s="1"/>
  <c r="I23" i="184"/>
  <c r="H23" i="184"/>
  <c r="H27" i="184" s="1"/>
  <c r="G23" i="184"/>
  <c r="G27" i="184" s="1"/>
  <c r="F23" i="184"/>
  <c r="F27" i="184"/>
  <c r="E23" i="184"/>
  <c r="D23" i="184"/>
  <c r="C23" i="184"/>
  <c r="C27" i="184"/>
  <c r="B23" i="184"/>
  <c r="M20" i="184"/>
  <c r="L20" i="184"/>
  <c r="L48" i="184" s="1"/>
  <c r="L61" i="184" s="1"/>
  <c r="K20" i="184"/>
  <c r="J20" i="184"/>
  <c r="I20" i="184"/>
  <c r="H20" i="184"/>
  <c r="G20" i="184"/>
  <c r="F20" i="184"/>
  <c r="E20" i="184"/>
  <c r="D20" i="184"/>
  <c r="C20" i="184"/>
  <c r="B20" i="184"/>
  <c r="N19" i="184"/>
  <c r="N17" i="184"/>
  <c r="N16" i="184"/>
  <c r="N11" i="184"/>
  <c r="M9" i="184"/>
  <c r="M13" i="184" s="1"/>
  <c r="L9" i="184"/>
  <c r="L13" i="184" s="1"/>
  <c r="K9" i="184"/>
  <c r="K13" i="184" s="1"/>
  <c r="J9" i="184"/>
  <c r="J13" i="184"/>
  <c r="I9" i="184"/>
  <c r="I13" i="184" s="1"/>
  <c r="H9" i="184"/>
  <c r="H13" i="184"/>
  <c r="G9" i="184"/>
  <c r="G13" i="184" s="1"/>
  <c r="F9" i="184"/>
  <c r="F13" i="184" s="1"/>
  <c r="E9" i="184"/>
  <c r="E13" i="184" s="1"/>
  <c r="D9" i="184"/>
  <c r="D13" i="184" s="1"/>
  <c r="C9" i="184"/>
  <c r="C13" i="184" s="1"/>
  <c r="B9" i="184"/>
  <c r="B13" i="184"/>
  <c r="N8" i="184"/>
  <c r="N7" i="184"/>
  <c r="N6" i="184"/>
  <c r="N5" i="184"/>
  <c r="N9" i="184" s="1"/>
  <c r="N13" i="184" s="1"/>
  <c r="N4" i="184"/>
  <c r="C58" i="184"/>
  <c r="D27" i="184"/>
  <c r="N20" i="184"/>
  <c r="C83" i="184"/>
  <c r="D83" i="184" s="1"/>
  <c r="C87" i="184"/>
  <c r="C88" i="184"/>
  <c r="C9" i="183"/>
  <c r="C13" i="183" s="1"/>
  <c r="C56" i="183"/>
  <c r="N56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6" i="183" s="1"/>
  <c r="N41" i="183"/>
  <c r="N40" i="183"/>
  <c r="N37" i="183"/>
  <c r="M34" i="183"/>
  <c r="M38" i="183" s="1"/>
  <c r="M42" i="183" s="1"/>
  <c r="M48" i="183" s="1"/>
  <c r="L34" i="183"/>
  <c r="L38" i="183"/>
  <c r="L42" i="183" s="1"/>
  <c r="L48" i="183" s="1"/>
  <c r="L61" i="183" s="1"/>
  <c r="K34" i="183"/>
  <c r="K38" i="183"/>
  <c r="K42" i="183"/>
  <c r="J34" i="183"/>
  <c r="J38" i="183" s="1"/>
  <c r="J42" i="183" s="1"/>
  <c r="I34" i="183"/>
  <c r="I38" i="183"/>
  <c r="I42" i="183" s="1"/>
  <c r="H34" i="183"/>
  <c r="H38" i="183" s="1"/>
  <c r="H42" i="183" s="1"/>
  <c r="G34" i="183"/>
  <c r="G38" i="183"/>
  <c r="G42" i="183" s="1"/>
  <c r="F34" i="183"/>
  <c r="E34" i="183"/>
  <c r="E38" i="183"/>
  <c r="E42" i="183" s="1"/>
  <c r="D34" i="183"/>
  <c r="D38" i="183" s="1"/>
  <c r="D42" i="183" s="1"/>
  <c r="C34" i="183"/>
  <c r="C38" i="183" s="1"/>
  <c r="C42" i="183" s="1"/>
  <c r="B34" i="183"/>
  <c r="AD33" i="183"/>
  <c r="AR33" i="183"/>
  <c r="AC33" i="183"/>
  <c r="AQ33" i="183" s="1"/>
  <c r="AA33" i="183"/>
  <c r="AO33" i="183"/>
  <c r="Z33" i="183"/>
  <c r="AN33" i="183" s="1"/>
  <c r="Y33" i="183"/>
  <c r="AM33" i="183" s="1"/>
  <c r="X33" i="183"/>
  <c r="AL33" i="183" s="1"/>
  <c r="W33" i="183"/>
  <c r="AK33" i="183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 s="1"/>
  <c r="N33" i="183"/>
  <c r="AB33" i="183" s="1"/>
  <c r="AP33" i="183" s="1"/>
  <c r="AC32" i="183"/>
  <c r="AQ32" i="183"/>
  <c r="AA32" i="183"/>
  <c r="AO32" i="183"/>
  <c r="Z32" i="183"/>
  <c r="AN32" i="183"/>
  <c r="Y32" i="183"/>
  <c r="AM32" i="183"/>
  <c r="X32" i="183"/>
  <c r="AL32" i="183"/>
  <c r="W32" i="183"/>
  <c r="AK32" i="183"/>
  <c r="V32" i="183"/>
  <c r="AJ32" i="183"/>
  <c r="U32" i="183"/>
  <c r="AI32" i="183"/>
  <c r="T32" i="183"/>
  <c r="AH32" i="183"/>
  <c r="S32" i="183"/>
  <c r="AG32" i="183"/>
  <c r="R32" i="183"/>
  <c r="AF32" i="183"/>
  <c r="Q32" i="183"/>
  <c r="AE32" i="183" s="1"/>
  <c r="P32" i="183"/>
  <c r="AD32" i="183"/>
  <c r="AR32" i="183" s="1"/>
  <c r="N32" i="183"/>
  <c r="AB32" i="183" s="1"/>
  <c r="AP32" i="183" s="1"/>
  <c r="N31" i="183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K27" i="183" s="1"/>
  <c r="J23" i="183"/>
  <c r="I23" i="183"/>
  <c r="I27" i="183"/>
  <c r="H23" i="183"/>
  <c r="H27" i="183" s="1"/>
  <c r="G23" i="183"/>
  <c r="G27" i="183" s="1"/>
  <c r="F23" i="183"/>
  <c r="F27" i="183" s="1"/>
  <c r="E23" i="183"/>
  <c r="E27" i="183"/>
  <c r="D23" i="183"/>
  <c r="C23" i="183"/>
  <c r="C27" i="183" s="1"/>
  <c r="B23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 s="1"/>
  <c r="K9" i="183"/>
  <c r="K13" i="183" s="1"/>
  <c r="J9" i="183"/>
  <c r="J13" i="183" s="1"/>
  <c r="I9" i="183"/>
  <c r="I13" i="183" s="1"/>
  <c r="H9" i="183"/>
  <c r="H13" i="183" s="1"/>
  <c r="G9" i="183"/>
  <c r="G13" i="183" s="1"/>
  <c r="F9" i="183"/>
  <c r="F13" i="183" s="1"/>
  <c r="E9" i="183"/>
  <c r="E13" i="183"/>
  <c r="D9" i="183"/>
  <c r="D13" i="183" s="1"/>
  <c r="B9" i="183"/>
  <c r="B13" i="183" s="1"/>
  <c r="N8" i="183"/>
  <c r="N9" i="183" s="1"/>
  <c r="N13" i="183" s="1"/>
  <c r="N7" i="183"/>
  <c r="N6" i="183"/>
  <c r="N5" i="183"/>
  <c r="N4" i="183"/>
  <c r="N34" i="183"/>
  <c r="C83" i="183"/>
  <c r="D83" i="183" s="1"/>
  <c r="E83" i="183" s="1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/>
  <c r="B55" i="182"/>
  <c r="N55" i="182"/>
  <c r="N54" i="182"/>
  <c r="N53" i="182"/>
  <c r="N58" i="182" s="1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 s="1"/>
  <c r="M42" i="182" s="1"/>
  <c r="M48" i="182" s="1"/>
  <c r="M61" i="182" s="1"/>
  <c r="L34" i="182"/>
  <c r="L38" i="182" s="1"/>
  <c r="L42" i="182" s="1"/>
  <c r="K34" i="182"/>
  <c r="K38" i="182" s="1"/>
  <c r="K42" i="182" s="1"/>
  <c r="J34" i="182"/>
  <c r="J38" i="182"/>
  <c r="J42" i="182" s="1"/>
  <c r="I34" i="182"/>
  <c r="I38" i="182" s="1"/>
  <c r="I42" i="182" s="1"/>
  <c r="I48" i="182" s="1"/>
  <c r="I61" i="182" s="1"/>
  <c r="I62" i="182" s="1"/>
  <c r="I72" i="182" s="1"/>
  <c r="H34" i="182"/>
  <c r="H38" i="182" s="1"/>
  <c r="H42" i="182" s="1"/>
  <c r="G34" i="182"/>
  <c r="G38" i="182" s="1"/>
  <c r="G42" i="182" s="1"/>
  <c r="F34" i="182"/>
  <c r="F38" i="182" s="1"/>
  <c r="F42" i="182" s="1"/>
  <c r="E34" i="182"/>
  <c r="E38" i="182" s="1"/>
  <c r="E42" i="182" s="1"/>
  <c r="E48" i="182" s="1"/>
  <c r="E61" i="182" s="1"/>
  <c r="D34" i="182"/>
  <c r="D38" i="182"/>
  <c r="D42" i="182" s="1"/>
  <c r="C34" i="182"/>
  <c r="C38" i="182" s="1"/>
  <c r="C42" i="182" s="1"/>
  <c r="B34" i="182"/>
  <c r="B38" i="182"/>
  <c r="AD33" i="182"/>
  <c r="AR33" i="182" s="1"/>
  <c r="AC33" i="182"/>
  <c r="AQ33" i="182" s="1"/>
  <c r="AA33" i="182"/>
  <c r="AO33" i="182" s="1"/>
  <c r="Z33" i="182"/>
  <c r="AN33" i="182" s="1"/>
  <c r="Y33" i="182"/>
  <c r="AM33" i="182" s="1"/>
  <c r="X33" i="182"/>
  <c r="AL33" i="182" s="1"/>
  <c r="W33" i="182"/>
  <c r="AK33" i="182" s="1"/>
  <c r="V33" i="182"/>
  <c r="AJ33" i="182"/>
  <c r="U33" i="182"/>
  <c r="AI33" i="182" s="1"/>
  <c r="T33" i="182"/>
  <c r="AH33" i="182" s="1"/>
  <c r="S33" i="182"/>
  <c r="AG33" i="182" s="1"/>
  <c r="R33" i="182"/>
  <c r="AF33" i="182" s="1"/>
  <c r="Q33" i="182"/>
  <c r="AE33" i="182" s="1"/>
  <c r="N33" i="182"/>
  <c r="AB33" i="182" s="1"/>
  <c r="AP33" i="182" s="1"/>
  <c r="AC32" i="182"/>
  <c r="AQ32" i="182" s="1"/>
  <c r="AA32" i="182"/>
  <c r="AO32" i="182" s="1"/>
  <c r="Z32" i="182"/>
  <c r="AN32" i="182" s="1"/>
  <c r="Y32" i="182"/>
  <c r="AM32" i="182" s="1"/>
  <c r="X32" i="182"/>
  <c r="AL32" i="182" s="1"/>
  <c r="W32" i="182"/>
  <c r="AK32" i="182" s="1"/>
  <c r="V32" i="182"/>
  <c r="AJ32" i="182"/>
  <c r="U32" i="182"/>
  <c r="AI32" i="182" s="1"/>
  <c r="T32" i="182"/>
  <c r="AH32" i="182" s="1"/>
  <c r="S32" i="182"/>
  <c r="AG32" i="182" s="1"/>
  <c r="R32" i="182"/>
  <c r="AF32" i="182" s="1"/>
  <c r="Q32" i="182"/>
  <c r="AE32" i="182" s="1"/>
  <c r="P32" i="182"/>
  <c r="AD32" i="182" s="1"/>
  <c r="AR32" i="182" s="1"/>
  <c r="N32" i="182"/>
  <c r="AB32" i="182"/>
  <c r="AP32" i="182" s="1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N25" i="182" s="1"/>
  <c r="D25" i="182"/>
  <c r="C25" i="182"/>
  <c r="B25" i="182"/>
  <c r="M24" i="182"/>
  <c r="L24" i="182"/>
  <c r="K24" i="182"/>
  <c r="J24" i="182"/>
  <c r="I24" i="182"/>
  <c r="I27" i="182" s="1"/>
  <c r="H24" i="182"/>
  <c r="G24" i="182"/>
  <c r="F24" i="182"/>
  <c r="E24" i="182"/>
  <c r="D24" i="182"/>
  <c r="C24" i="182"/>
  <c r="B24" i="182"/>
  <c r="M23" i="182"/>
  <c r="M27" i="182" s="1"/>
  <c r="L23" i="182"/>
  <c r="L27" i="182" s="1"/>
  <c r="K23" i="182"/>
  <c r="J23" i="182"/>
  <c r="J27" i="182" s="1"/>
  <c r="I23" i="182"/>
  <c r="H23" i="182"/>
  <c r="H27" i="182" s="1"/>
  <c r="G23" i="182"/>
  <c r="F23" i="182"/>
  <c r="F27" i="182" s="1"/>
  <c r="E23" i="182"/>
  <c r="E27" i="182" s="1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C20" i="182"/>
  <c r="B20" i="182"/>
  <c r="N19" i="182"/>
  <c r="N17" i="182"/>
  <c r="N16" i="182"/>
  <c r="N11" i="182"/>
  <c r="M9" i="182"/>
  <c r="M13" i="182" s="1"/>
  <c r="L9" i="182"/>
  <c r="L13" i="182" s="1"/>
  <c r="K9" i="182"/>
  <c r="K13" i="182" s="1"/>
  <c r="J9" i="182"/>
  <c r="J13" i="182"/>
  <c r="I9" i="182"/>
  <c r="I13" i="182" s="1"/>
  <c r="H9" i="182"/>
  <c r="H13" i="182"/>
  <c r="G9" i="182"/>
  <c r="G13" i="182" s="1"/>
  <c r="F9" i="182"/>
  <c r="F13" i="182" s="1"/>
  <c r="E9" i="182"/>
  <c r="E13" i="182" s="1"/>
  <c r="D9" i="182"/>
  <c r="D13" i="182" s="1"/>
  <c r="C9" i="182"/>
  <c r="C13" i="182" s="1"/>
  <c r="B9" i="182"/>
  <c r="B13" i="182"/>
  <c r="N8" i="182"/>
  <c r="N7" i="182"/>
  <c r="N6" i="182"/>
  <c r="N5" i="182"/>
  <c r="N9" i="182" s="1"/>
  <c r="N13" i="182" s="1"/>
  <c r="N4" i="182"/>
  <c r="C48" i="182"/>
  <c r="C61" i="182" s="1"/>
  <c r="G48" i="182"/>
  <c r="G61" i="182" s="1"/>
  <c r="N46" i="182"/>
  <c r="B58" i="182"/>
  <c r="N23" i="182"/>
  <c r="B55" i="181"/>
  <c r="G50" i="182"/>
  <c r="AD33" i="181"/>
  <c r="AR33" i="181" s="1"/>
  <c r="AC33" i="181"/>
  <c r="AQ33" i="181"/>
  <c r="AA33" i="181"/>
  <c r="AO33" i="181" s="1"/>
  <c r="Z33" i="181"/>
  <c r="AN33" i="181" s="1"/>
  <c r="Y33" i="181"/>
  <c r="AM33" i="181" s="1"/>
  <c r="X33" i="181"/>
  <c r="AL33" i="181"/>
  <c r="W33" i="181"/>
  <c r="AK33" i="181" s="1"/>
  <c r="V33" i="181"/>
  <c r="AJ33" i="181" s="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/>
  <c r="AA32" i="181"/>
  <c r="AO32" i="181" s="1"/>
  <c r="Z32" i="181"/>
  <c r="AN32" i="181" s="1"/>
  <c r="Y32" i="181"/>
  <c r="AM32" i="181" s="1"/>
  <c r="X32" i="181"/>
  <c r="AL32" i="181"/>
  <c r="W32" i="181"/>
  <c r="AK32" i="181" s="1"/>
  <c r="V32" i="181"/>
  <c r="AJ32" i="181"/>
  <c r="U32" i="181"/>
  <c r="AI32" i="181" s="1"/>
  <c r="T32" i="181"/>
  <c r="AH32" i="181" s="1"/>
  <c r="S32" i="181"/>
  <c r="AG32" i="181" s="1"/>
  <c r="R32" i="181"/>
  <c r="AF32" i="181" s="1"/>
  <c r="Q32" i="181"/>
  <c r="AE32" i="181" s="1"/>
  <c r="P32" i="181"/>
  <c r="AD32" i="181"/>
  <c r="AR32" i="181" s="1"/>
  <c r="N40" i="181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C85" i="181" s="1"/>
  <c r="B84" i="181"/>
  <c r="B85" i="181" s="1"/>
  <c r="B83" i="181"/>
  <c r="C83" i="181" s="1"/>
  <c r="D83" i="181" s="1"/>
  <c r="D85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B58" i="181"/>
  <c r="B61" i="181" s="1"/>
  <c r="N54" i="181"/>
  <c r="N53" i="18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6" i="181" s="1"/>
  <c r="N41" i="181"/>
  <c r="N37" i="181"/>
  <c r="M34" i="181"/>
  <c r="M38" i="181"/>
  <c r="M42" i="181" s="1"/>
  <c r="M48" i="181" s="1"/>
  <c r="M61" i="181" s="1"/>
  <c r="L34" i="181"/>
  <c r="L38" i="181"/>
  <c r="L42" i="181" s="1"/>
  <c r="K34" i="181"/>
  <c r="K38" i="181" s="1"/>
  <c r="K42" i="181" s="1"/>
  <c r="J34" i="181"/>
  <c r="J38" i="181" s="1"/>
  <c r="J42" i="181" s="1"/>
  <c r="I34" i="181"/>
  <c r="I38" i="181" s="1"/>
  <c r="I42" i="181" s="1"/>
  <c r="H34" i="181"/>
  <c r="H38" i="181"/>
  <c r="H42" i="181"/>
  <c r="G34" i="181"/>
  <c r="G38" i="181"/>
  <c r="G42" i="181"/>
  <c r="F34" i="181"/>
  <c r="F38" i="181" s="1"/>
  <c r="F42" i="181" s="1"/>
  <c r="E34" i="181"/>
  <c r="E38" i="181"/>
  <c r="E42" i="181" s="1"/>
  <c r="D34" i="181"/>
  <c r="D38" i="181"/>
  <c r="D42" i="181" s="1"/>
  <c r="C34" i="181"/>
  <c r="C38" i="181"/>
  <c r="C42" i="18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H27" i="181" s="1"/>
  <c r="G23" i="181"/>
  <c r="F23" i="181"/>
  <c r="F27" i="181" s="1"/>
  <c r="E23" i="181"/>
  <c r="E27" i="181" s="1"/>
  <c r="D23" i="181"/>
  <c r="D27" i="181" s="1"/>
  <c r="C23" i="181"/>
  <c r="B23" i="181"/>
  <c r="M20" i="181"/>
  <c r="L20" i="181"/>
  <c r="K20" i="181"/>
  <c r="J20" i="181"/>
  <c r="J48" i="181" s="1"/>
  <c r="J61" i="181" s="1"/>
  <c r="I20" i="181"/>
  <c r="H20" i="181"/>
  <c r="G20" i="181"/>
  <c r="F20" i="181"/>
  <c r="F48" i="181" s="1"/>
  <c r="E20" i="181"/>
  <c r="D20" i="181"/>
  <c r="C20" i="181"/>
  <c r="C48" i="181"/>
  <c r="C61" i="181" s="1"/>
  <c r="B20" i="181"/>
  <c r="N19" i="181"/>
  <c r="N17" i="181"/>
  <c r="N16" i="181"/>
  <c r="N20" i="181" s="1"/>
  <c r="N11" i="181"/>
  <c r="M9" i="181"/>
  <c r="M13" i="181" s="1"/>
  <c r="M50" i="181" s="1"/>
  <c r="L9" i="181"/>
  <c r="L13" i="181" s="1"/>
  <c r="K9" i="181"/>
  <c r="K13" i="181" s="1"/>
  <c r="J9" i="181"/>
  <c r="J13" i="181" s="1"/>
  <c r="I9" i="181"/>
  <c r="I13" i="181" s="1"/>
  <c r="H9" i="181"/>
  <c r="H13" i="181" s="1"/>
  <c r="G9" i="181"/>
  <c r="G13" i="181" s="1"/>
  <c r="F9" i="181"/>
  <c r="F13" i="181" s="1"/>
  <c r="E9" i="181"/>
  <c r="E13" i="181" s="1"/>
  <c r="D9" i="181"/>
  <c r="D13" i="181" s="1"/>
  <c r="C9" i="181"/>
  <c r="C13" i="181" s="1"/>
  <c r="B9" i="181"/>
  <c r="B13" i="181" s="1"/>
  <c r="N8" i="181"/>
  <c r="N7" i="181"/>
  <c r="N6" i="181"/>
  <c r="N5" i="181"/>
  <c r="N4" i="181"/>
  <c r="M55" i="180"/>
  <c r="M11" i="180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 s="1"/>
  <c r="I55" i="180"/>
  <c r="H55" i="180"/>
  <c r="H86" i="180" s="1"/>
  <c r="F55" i="180"/>
  <c r="F57" i="180" s="1"/>
  <c r="D55" i="180"/>
  <c r="D86" i="180" s="1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 s="1"/>
  <c r="M34" i="180"/>
  <c r="M38" i="180" s="1"/>
  <c r="M41" i="180" s="1"/>
  <c r="L34" i="180"/>
  <c r="K34" i="180"/>
  <c r="J34" i="180"/>
  <c r="J38" i="180" s="1"/>
  <c r="J41" i="180" s="1"/>
  <c r="J47" i="180" s="1"/>
  <c r="I34" i="180"/>
  <c r="I38" i="180"/>
  <c r="I41" i="180" s="1"/>
  <c r="H34" i="180"/>
  <c r="G34" i="180"/>
  <c r="G38" i="180"/>
  <c r="G41" i="180" s="1"/>
  <c r="F34" i="180"/>
  <c r="F38" i="180"/>
  <c r="F41" i="180" s="1"/>
  <c r="F47" i="180" s="1"/>
  <c r="E34" i="180"/>
  <c r="E38" i="180" s="1"/>
  <c r="E41" i="180" s="1"/>
  <c r="D34" i="180"/>
  <c r="C34" i="180"/>
  <c r="C38" i="180" s="1"/>
  <c r="C41" i="180" s="1"/>
  <c r="C47" i="180" s="1"/>
  <c r="B34" i="180"/>
  <c r="B38" i="180" s="1"/>
  <c r="B41" i="180" s="1"/>
  <c r="B47" i="180" s="1"/>
  <c r="B60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 s="1"/>
  <c r="L23" i="180"/>
  <c r="L27" i="180"/>
  <c r="K23" i="180"/>
  <c r="J23" i="180"/>
  <c r="J27" i="180" s="1"/>
  <c r="I23" i="180"/>
  <c r="H23" i="180"/>
  <c r="H27" i="180"/>
  <c r="G23" i="180"/>
  <c r="F23" i="180"/>
  <c r="F27" i="180" s="1"/>
  <c r="E23" i="180"/>
  <c r="E27" i="180" s="1"/>
  <c r="D23" i="180"/>
  <c r="D27" i="180"/>
  <c r="C23" i="180"/>
  <c r="B23" i="180"/>
  <c r="B27" i="180" s="1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20" i="180" s="1"/>
  <c r="N17" i="180"/>
  <c r="N16" i="180"/>
  <c r="L11" i="180"/>
  <c r="C11" i="180"/>
  <c r="B11" i="180"/>
  <c r="M9" i="180"/>
  <c r="L9" i="180"/>
  <c r="L13" i="180"/>
  <c r="K9" i="180"/>
  <c r="K13" i="180"/>
  <c r="J9" i="180"/>
  <c r="J13" i="180"/>
  <c r="I9" i="180"/>
  <c r="I13" i="180"/>
  <c r="H9" i="180"/>
  <c r="H13" i="180"/>
  <c r="G9" i="180"/>
  <c r="G13" i="180"/>
  <c r="F9" i="180"/>
  <c r="F13" i="180"/>
  <c r="E9" i="180"/>
  <c r="E13" i="180"/>
  <c r="D9" i="180"/>
  <c r="D13" i="180"/>
  <c r="C9" i="180"/>
  <c r="B9" i="180"/>
  <c r="B13" i="180" s="1"/>
  <c r="N8" i="180"/>
  <c r="N7" i="180"/>
  <c r="N6" i="180"/>
  <c r="N5" i="180"/>
  <c r="N4" i="180"/>
  <c r="N44" i="180"/>
  <c r="H57" i="180"/>
  <c r="F86" i="180"/>
  <c r="B48" i="181"/>
  <c r="M87" i="181"/>
  <c r="N56" i="181"/>
  <c r="N87" i="181" s="1"/>
  <c r="D58" i="181"/>
  <c r="H58" i="181"/>
  <c r="L58" i="181"/>
  <c r="F87" i="181"/>
  <c r="M13" i="180"/>
  <c r="M57" i="180"/>
  <c r="K86" i="180"/>
  <c r="B57" i="180"/>
  <c r="N58" i="181"/>
  <c r="C62" i="181" l="1"/>
  <c r="C72" i="181" s="1"/>
  <c r="M50" i="183"/>
  <c r="M61" i="183"/>
  <c r="B49" i="180"/>
  <c r="C85" i="185"/>
  <c r="D83" i="185"/>
  <c r="H85" i="189"/>
  <c r="I83" i="189"/>
  <c r="E83" i="184"/>
  <c r="D85" i="184"/>
  <c r="J48" i="184"/>
  <c r="J61" i="184" s="1"/>
  <c r="J62" i="184" s="1"/>
  <c r="J72" i="184" s="1"/>
  <c r="J49" i="180"/>
  <c r="K47" i="180"/>
  <c r="K49" i="180" s="1"/>
  <c r="N55" i="189"/>
  <c r="B58" i="189"/>
  <c r="F58" i="192"/>
  <c r="F87" i="192"/>
  <c r="F83" i="195"/>
  <c r="G83" i="195" s="1"/>
  <c r="E85" i="195"/>
  <c r="N45" i="194"/>
  <c r="N46" i="194" s="1"/>
  <c r="M46" i="194"/>
  <c r="N9" i="180"/>
  <c r="G27" i="180"/>
  <c r="K48" i="181"/>
  <c r="K50" i="181" s="1"/>
  <c r="G48" i="181"/>
  <c r="M50" i="182"/>
  <c r="N20" i="182"/>
  <c r="H50" i="183"/>
  <c r="E48" i="183"/>
  <c r="E61" i="183" s="1"/>
  <c r="E62" i="183" s="1"/>
  <c r="E72" i="183" s="1"/>
  <c r="I48" i="183"/>
  <c r="N55" i="184"/>
  <c r="D59" i="184"/>
  <c r="N56" i="184"/>
  <c r="D87" i="185"/>
  <c r="G48" i="185"/>
  <c r="G61" i="185" s="1"/>
  <c r="G62" i="185" s="1"/>
  <c r="G72" i="185" s="1"/>
  <c r="K48" i="185"/>
  <c r="K61" i="185" s="1"/>
  <c r="K62" i="185" s="1"/>
  <c r="K72" i="185" s="1"/>
  <c r="J27" i="185"/>
  <c r="B85" i="185"/>
  <c r="M48" i="186"/>
  <c r="M61" i="186" s="1"/>
  <c r="M62" i="186" s="1"/>
  <c r="M72" i="186" s="1"/>
  <c r="G27" i="187"/>
  <c r="C48" i="187"/>
  <c r="C61" i="187" s="1"/>
  <c r="C62" i="187" s="1"/>
  <c r="C72" i="187" s="1"/>
  <c r="G38" i="189"/>
  <c r="G42" i="189" s="1"/>
  <c r="G48" i="189"/>
  <c r="G61" i="189" s="1"/>
  <c r="G62" i="189" s="1"/>
  <c r="G72" i="189" s="1"/>
  <c r="N56" i="190"/>
  <c r="N87" i="190" s="1"/>
  <c r="C87" i="190"/>
  <c r="C88" i="190" s="1"/>
  <c r="D88" i="190" s="1"/>
  <c r="C58" i="190"/>
  <c r="F13" i="191"/>
  <c r="F50" i="191" s="1"/>
  <c r="J48" i="191"/>
  <c r="C87" i="192"/>
  <c r="C88" i="192" s="1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56" i="192"/>
  <c r="N87" i="192" s="1"/>
  <c r="C58" i="192"/>
  <c r="C61" i="192" s="1"/>
  <c r="K50" i="193"/>
  <c r="K61" i="193"/>
  <c r="H13" i="193"/>
  <c r="D87" i="193"/>
  <c r="N56" i="193"/>
  <c r="N87" i="193" s="1"/>
  <c r="D58" i="193"/>
  <c r="F62" i="198"/>
  <c r="F72" i="198" s="1"/>
  <c r="J28" i="198"/>
  <c r="E47" i="180"/>
  <c r="M62" i="181"/>
  <c r="M72" i="181" s="1"/>
  <c r="D48" i="182"/>
  <c r="D50" i="182" s="1"/>
  <c r="H48" i="182"/>
  <c r="H50" i="182" s="1"/>
  <c r="D61" i="182"/>
  <c r="D62" i="182" s="1"/>
  <c r="D72" i="182" s="1"/>
  <c r="H48" i="183"/>
  <c r="H61" i="183" s="1"/>
  <c r="H62" i="183" s="1"/>
  <c r="H72" i="183" s="1"/>
  <c r="C38" i="212"/>
  <c r="C42" i="212" s="1"/>
  <c r="C48" i="212" s="1"/>
  <c r="N38" i="181"/>
  <c r="N42" i="181" s="1"/>
  <c r="N24" i="180"/>
  <c r="N25" i="180"/>
  <c r="H48" i="181"/>
  <c r="H61" i="181" s="1"/>
  <c r="L48" i="181"/>
  <c r="L61" i="181" s="1"/>
  <c r="C85" i="183"/>
  <c r="G27" i="182"/>
  <c r="K27" i="182"/>
  <c r="N26" i="182"/>
  <c r="N34" i="182"/>
  <c r="D88" i="182"/>
  <c r="E88" i="182" s="1"/>
  <c r="F88" i="182" s="1"/>
  <c r="G88" i="182" s="1"/>
  <c r="H88" i="182" s="1"/>
  <c r="I88" i="182" s="1"/>
  <c r="J88" i="182" s="1"/>
  <c r="K88" i="182" s="1"/>
  <c r="L88" i="182" s="1"/>
  <c r="M88" i="182" s="1"/>
  <c r="N23" i="183"/>
  <c r="B27" i="183"/>
  <c r="J27" i="183"/>
  <c r="N25" i="183"/>
  <c r="N26" i="183"/>
  <c r="N87" i="183"/>
  <c r="D48" i="184"/>
  <c r="D61" i="184" s="1"/>
  <c r="D62" i="184" s="1"/>
  <c r="D72" i="184" s="1"/>
  <c r="C85" i="184"/>
  <c r="D87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23" i="185"/>
  <c r="H48" i="185"/>
  <c r="H61" i="185" s="1"/>
  <c r="M48" i="185"/>
  <c r="M50" i="185" s="1"/>
  <c r="C61" i="185"/>
  <c r="C62" i="185" s="1"/>
  <c r="C72" i="185" s="1"/>
  <c r="M61" i="185"/>
  <c r="N23" i="186"/>
  <c r="F27" i="186"/>
  <c r="D27" i="186"/>
  <c r="N26" i="186"/>
  <c r="D61" i="187"/>
  <c r="D62" i="187" s="1"/>
  <c r="D72" i="187" s="1"/>
  <c r="N24" i="188"/>
  <c r="B27" i="188"/>
  <c r="D27" i="189"/>
  <c r="H27" i="189"/>
  <c r="L27" i="189"/>
  <c r="H48" i="189"/>
  <c r="H61" i="189" s="1"/>
  <c r="G85" i="189"/>
  <c r="L48" i="190"/>
  <c r="L50" i="190" s="1"/>
  <c r="H48" i="193"/>
  <c r="H61" i="193" s="1"/>
  <c r="H62" i="193" s="1"/>
  <c r="H72" i="193" s="1"/>
  <c r="N11" i="194"/>
  <c r="L48" i="194"/>
  <c r="L61" i="194" s="1"/>
  <c r="C38" i="195"/>
  <c r="I47" i="180"/>
  <c r="I49" i="180" s="1"/>
  <c r="C50" i="181"/>
  <c r="J50" i="184"/>
  <c r="H50" i="186"/>
  <c r="D57" i="180"/>
  <c r="K27" i="180"/>
  <c r="K38" i="180"/>
  <c r="K41" i="180" s="1"/>
  <c r="N45" i="180"/>
  <c r="N9" i="181"/>
  <c r="N13" i="181" s="1"/>
  <c r="I48" i="181"/>
  <c r="C88" i="181"/>
  <c r="D88" i="181" s="1"/>
  <c r="E88" i="181" s="1"/>
  <c r="I50" i="182"/>
  <c r="L48" i="182"/>
  <c r="L61" i="182" s="1"/>
  <c r="L62" i="182" s="1"/>
  <c r="L72" i="182" s="1"/>
  <c r="B58" i="183"/>
  <c r="N20" i="183"/>
  <c r="C48" i="183"/>
  <c r="C50" i="183" s="1"/>
  <c r="G48" i="183"/>
  <c r="G50" i="183" s="1"/>
  <c r="K48" i="183"/>
  <c r="B85" i="183"/>
  <c r="N24" i="184"/>
  <c r="N34" i="185"/>
  <c r="I48" i="185"/>
  <c r="I50" i="185" s="1"/>
  <c r="G50" i="186"/>
  <c r="G62" i="186"/>
  <c r="G72" i="186" s="1"/>
  <c r="J27" i="186"/>
  <c r="I48" i="186"/>
  <c r="C50" i="187"/>
  <c r="E85" i="189"/>
  <c r="N9" i="189"/>
  <c r="M48" i="189"/>
  <c r="M50" i="189" s="1"/>
  <c r="N11" i="190"/>
  <c r="H61" i="190"/>
  <c r="H62" i="190" s="1"/>
  <c r="H72" i="190" s="1"/>
  <c r="K48" i="191"/>
  <c r="E48" i="194"/>
  <c r="H27" i="194"/>
  <c r="F38" i="194"/>
  <c r="F42" i="194" s="1"/>
  <c r="F48" i="194"/>
  <c r="F61" i="194" s="1"/>
  <c r="B58" i="194"/>
  <c r="N55" i="194"/>
  <c r="C27" i="197"/>
  <c r="N23" i="197"/>
  <c r="G50" i="199"/>
  <c r="L48" i="186"/>
  <c r="L61" i="186" s="1"/>
  <c r="L62" i="186" s="1"/>
  <c r="L72" i="186" s="1"/>
  <c r="E61" i="186"/>
  <c r="E62" i="186" s="1"/>
  <c r="E72" i="186" s="1"/>
  <c r="K27" i="188"/>
  <c r="G27" i="190"/>
  <c r="N58" i="190"/>
  <c r="N20" i="191"/>
  <c r="C48" i="191"/>
  <c r="C50" i="191" s="1"/>
  <c r="G48" i="191"/>
  <c r="G50" i="191" s="1"/>
  <c r="I13" i="192"/>
  <c r="D27" i="192"/>
  <c r="I27" i="192"/>
  <c r="H48" i="192"/>
  <c r="H61" i="192" s="1"/>
  <c r="N9" i="193"/>
  <c r="N11" i="193"/>
  <c r="C48" i="193"/>
  <c r="C50" i="193" s="1"/>
  <c r="G48" i="193"/>
  <c r="G61" i="193" s="1"/>
  <c r="J48" i="193"/>
  <c r="M13" i="194"/>
  <c r="M50" i="194" s="1"/>
  <c r="E50" i="194"/>
  <c r="I48" i="194"/>
  <c r="I61" i="194" s="1"/>
  <c r="I62" i="194" s="1"/>
  <c r="I72" i="194" s="1"/>
  <c r="M48" i="194"/>
  <c r="M61" i="194" s="1"/>
  <c r="B48" i="195"/>
  <c r="B61" i="195" s="1"/>
  <c r="B62" i="195" s="1"/>
  <c r="C85" i="195"/>
  <c r="N20" i="196"/>
  <c r="N24" i="197"/>
  <c r="N25" i="197"/>
  <c r="D48" i="197"/>
  <c r="F28" i="198"/>
  <c r="B85" i="199"/>
  <c r="C83" i="199"/>
  <c r="D83" i="202"/>
  <c r="C85" i="202"/>
  <c r="G38" i="203"/>
  <c r="G42" i="203" s="1"/>
  <c r="G48" i="203" s="1"/>
  <c r="I48" i="187"/>
  <c r="I61" i="187" s="1"/>
  <c r="C85" i="187"/>
  <c r="D48" i="188"/>
  <c r="D61" i="188" s="1"/>
  <c r="D62" i="188" s="1"/>
  <c r="D72" i="188" s="1"/>
  <c r="H48" i="188"/>
  <c r="H61" i="188" s="1"/>
  <c r="F27" i="188"/>
  <c r="E61" i="188"/>
  <c r="E62" i="188" s="1"/>
  <c r="E72" i="188" s="1"/>
  <c r="J27" i="189"/>
  <c r="N34" i="189"/>
  <c r="K62" i="190"/>
  <c r="K72" i="190" s="1"/>
  <c r="B27" i="190"/>
  <c r="J27" i="190"/>
  <c r="L48" i="191"/>
  <c r="D27" i="191"/>
  <c r="N24" i="191"/>
  <c r="F27" i="191"/>
  <c r="J27" i="191"/>
  <c r="N25" i="191"/>
  <c r="N26" i="191"/>
  <c r="N34" i="191"/>
  <c r="E48" i="191"/>
  <c r="E50" i="191" s="1"/>
  <c r="J13" i="192"/>
  <c r="N25" i="192"/>
  <c r="N26" i="192"/>
  <c r="N34" i="192"/>
  <c r="F27" i="193"/>
  <c r="I27" i="193"/>
  <c r="M27" i="193"/>
  <c r="N20" i="194"/>
  <c r="K48" i="194"/>
  <c r="K50" i="194" s="1"/>
  <c r="N9" i="195"/>
  <c r="N13" i="195" s="1"/>
  <c r="B50" i="195"/>
  <c r="J50" i="195"/>
  <c r="D48" i="195"/>
  <c r="D50" i="195" s="1"/>
  <c r="G48" i="195"/>
  <c r="G61" i="195" s="1"/>
  <c r="G62" i="195" s="1"/>
  <c r="G72" i="195" s="1"/>
  <c r="I27" i="195"/>
  <c r="N24" i="195"/>
  <c r="N26" i="195"/>
  <c r="D27" i="196"/>
  <c r="H27" i="196"/>
  <c r="N25" i="196"/>
  <c r="N26" i="196"/>
  <c r="N34" i="196"/>
  <c r="K48" i="196"/>
  <c r="K61" i="196" s="1"/>
  <c r="K62" i="196" s="1"/>
  <c r="K72" i="196" s="1"/>
  <c r="N58" i="196"/>
  <c r="N9" i="197"/>
  <c r="N13" i="197" s="1"/>
  <c r="N20" i="197"/>
  <c r="E50" i="197"/>
  <c r="I48" i="197"/>
  <c r="I50" i="197" s="1"/>
  <c r="G48" i="197"/>
  <c r="G27" i="198"/>
  <c r="G28" i="198" s="1"/>
  <c r="K50" i="199"/>
  <c r="K61" i="199"/>
  <c r="K62" i="199" s="1"/>
  <c r="K72" i="199" s="1"/>
  <c r="G28" i="199"/>
  <c r="K28" i="199"/>
  <c r="B28" i="199"/>
  <c r="D62" i="200"/>
  <c r="D72" i="200" s="1"/>
  <c r="C83" i="200"/>
  <c r="B85" i="200"/>
  <c r="N20" i="187"/>
  <c r="J27" i="187"/>
  <c r="B48" i="187"/>
  <c r="B50" i="187" s="1"/>
  <c r="N9" i="188"/>
  <c r="N13" i="188" s="1"/>
  <c r="D88" i="188"/>
  <c r="I48" i="189"/>
  <c r="N23" i="189"/>
  <c r="K27" i="189"/>
  <c r="F48" i="189"/>
  <c r="M61" i="189"/>
  <c r="M62" i="189" s="1"/>
  <c r="M72" i="189" s="1"/>
  <c r="F85" i="189"/>
  <c r="C88" i="189"/>
  <c r="D88" i="189" s="1"/>
  <c r="E88" i="189" s="1"/>
  <c r="N9" i="190"/>
  <c r="N13" i="190" s="1"/>
  <c r="B85" i="190"/>
  <c r="N9" i="191"/>
  <c r="F48" i="191"/>
  <c r="C61" i="191"/>
  <c r="C62" i="191" s="1"/>
  <c r="C72" i="191" s="1"/>
  <c r="N20" i="192"/>
  <c r="G48" i="192"/>
  <c r="G61" i="192" s="1"/>
  <c r="H27" i="192"/>
  <c r="L48" i="192"/>
  <c r="L61" i="192" s="1"/>
  <c r="L62" i="192" s="1"/>
  <c r="L72" i="192" s="1"/>
  <c r="N58" i="193"/>
  <c r="F58" i="193"/>
  <c r="L27" i="194"/>
  <c r="N24" i="194"/>
  <c r="K27" i="194"/>
  <c r="C88" i="195"/>
  <c r="D88" i="195" s="1"/>
  <c r="E88" i="195" s="1"/>
  <c r="F88" i="195" s="1"/>
  <c r="G88" i="195" s="1"/>
  <c r="H88" i="195" s="1"/>
  <c r="I88" i="195" s="1"/>
  <c r="J88" i="195" s="1"/>
  <c r="K88" i="195" s="1"/>
  <c r="L88" i="195" s="1"/>
  <c r="M88" i="195" s="1"/>
  <c r="N58" i="195"/>
  <c r="N20" i="195"/>
  <c r="H48" i="195"/>
  <c r="L48" i="195"/>
  <c r="L61" i="195" s="1"/>
  <c r="J48" i="195"/>
  <c r="J61" i="195" s="1"/>
  <c r="E48" i="196"/>
  <c r="E61" i="196" s="1"/>
  <c r="E62" i="196" s="1"/>
  <c r="E72" i="196" s="1"/>
  <c r="M48" i="196"/>
  <c r="M61" i="196" s="1"/>
  <c r="C48" i="197"/>
  <c r="K48" i="197"/>
  <c r="E50" i="200"/>
  <c r="I50" i="200"/>
  <c r="I61" i="200"/>
  <c r="I62" i="200" s="1"/>
  <c r="I72" i="200" s="1"/>
  <c r="E28" i="201"/>
  <c r="H48" i="197"/>
  <c r="H61" i="197" s="1"/>
  <c r="H62" i="197" s="1"/>
  <c r="H72" i="197" s="1"/>
  <c r="N9" i="198"/>
  <c r="N13" i="198" s="1"/>
  <c r="N20" i="198"/>
  <c r="C27" i="198"/>
  <c r="C28" i="198" s="1"/>
  <c r="D27" i="198"/>
  <c r="D28" i="198" s="1"/>
  <c r="H27" i="198"/>
  <c r="L27" i="198"/>
  <c r="L28" i="198" s="1"/>
  <c r="N25" i="198"/>
  <c r="N26" i="198"/>
  <c r="L48" i="198"/>
  <c r="L50" i="198" s="1"/>
  <c r="N46" i="198"/>
  <c r="E48" i="198"/>
  <c r="E61" i="198" s="1"/>
  <c r="C88" i="198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N20" i="199"/>
  <c r="H48" i="199"/>
  <c r="H61" i="199" s="1"/>
  <c r="L48" i="199"/>
  <c r="L61" i="199" s="1"/>
  <c r="N23" i="200"/>
  <c r="D13" i="200"/>
  <c r="D50" i="200" s="1"/>
  <c r="F13" i="201"/>
  <c r="I28" i="201"/>
  <c r="K62" i="201"/>
  <c r="K72" i="201" s="1"/>
  <c r="F13" i="202"/>
  <c r="F28" i="202"/>
  <c r="J13" i="202"/>
  <c r="J28" i="202"/>
  <c r="N9" i="203"/>
  <c r="B28" i="204"/>
  <c r="I28" i="198"/>
  <c r="D48" i="198"/>
  <c r="D50" i="198" s="1"/>
  <c r="I28" i="199"/>
  <c r="M28" i="199"/>
  <c r="N24" i="199"/>
  <c r="N26" i="199"/>
  <c r="G61" i="199"/>
  <c r="G62" i="199" s="1"/>
  <c r="G72" i="199" s="1"/>
  <c r="E27" i="200"/>
  <c r="E28" i="200" s="1"/>
  <c r="I27" i="200"/>
  <c r="I28" i="200" s="1"/>
  <c r="L84" i="203"/>
  <c r="G84" i="203"/>
  <c r="N53" i="203"/>
  <c r="N58" i="203" s="1"/>
  <c r="E84" i="203"/>
  <c r="J84" i="203"/>
  <c r="I84" i="203"/>
  <c r="F84" i="203"/>
  <c r="E58" i="203"/>
  <c r="M84" i="204"/>
  <c r="E58" i="204"/>
  <c r="E61" i="204" s="1"/>
  <c r="E84" i="204"/>
  <c r="G84" i="204"/>
  <c r="H84" i="204"/>
  <c r="I84" i="204"/>
  <c r="K84" i="204"/>
  <c r="L84" i="204"/>
  <c r="D28" i="205"/>
  <c r="K38" i="205"/>
  <c r="K42" i="205" s="1"/>
  <c r="K48" i="205"/>
  <c r="K61" i="205" s="1"/>
  <c r="K62" i="205" s="1"/>
  <c r="K72" i="205" s="1"/>
  <c r="D27" i="206"/>
  <c r="D28" i="206" s="1"/>
  <c r="N24" i="206"/>
  <c r="E50" i="207"/>
  <c r="E50" i="212"/>
  <c r="E61" i="212"/>
  <c r="E62" i="212" s="1"/>
  <c r="E72" i="212" s="1"/>
  <c r="L48" i="197"/>
  <c r="L50" i="197" s="1"/>
  <c r="N46" i="197"/>
  <c r="C88" i="197"/>
  <c r="D88" i="197" s="1"/>
  <c r="E88" i="197" s="1"/>
  <c r="F88" i="197" s="1"/>
  <c r="G88" i="197" s="1"/>
  <c r="H88" i="197" s="1"/>
  <c r="I88" i="197" s="1"/>
  <c r="J88" i="197" s="1"/>
  <c r="K88" i="197" s="1"/>
  <c r="L88" i="197" s="1"/>
  <c r="M88" i="197" s="1"/>
  <c r="B85" i="198"/>
  <c r="N9" i="199"/>
  <c r="J27" i="199"/>
  <c r="J28" i="199" s="1"/>
  <c r="C88" i="199"/>
  <c r="D88" i="199" s="1"/>
  <c r="E88" i="199" s="1"/>
  <c r="F88" i="199" s="1"/>
  <c r="G88" i="199" s="1"/>
  <c r="H88" i="199" s="1"/>
  <c r="I88" i="199" s="1"/>
  <c r="J88" i="199" s="1"/>
  <c r="K88" i="199" s="1"/>
  <c r="L88" i="199" s="1"/>
  <c r="M88" i="199" s="1"/>
  <c r="E13" i="199"/>
  <c r="B13" i="200"/>
  <c r="H27" i="200"/>
  <c r="H28" i="200" s="1"/>
  <c r="L27" i="200"/>
  <c r="L28" i="200" s="1"/>
  <c r="N25" i="200"/>
  <c r="N26" i="200"/>
  <c r="C28" i="202"/>
  <c r="M84" i="203"/>
  <c r="H13" i="203"/>
  <c r="J84" i="204"/>
  <c r="F61" i="204"/>
  <c r="N13" i="205"/>
  <c r="B50" i="205"/>
  <c r="B62" i="205"/>
  <c r="B48" i="201"/>
  <c r="B50" i="201" s="1"/>
  <c r="F48" i="201"/>
  <c r="B28" i="201"/>
  <c r="M28" i="201"/>
  <c r="D13" i="202"/>
  <c r="D27" i="202"/>
  <c r="H27" i="202"/>
  <c r="L27" i="202"/>
  <c r="C88" i="202"/>
  <c r="D88" i="202" s="1"/>
  <c r="E88" i="202" s="1"/>
  <c r="F88" i="202" s="1"/>
  <c r="G88" i="202" s="1"/>
  <c r="H88" i="202" s="1"/>
  <c r="I88" i="202" s="1"/>
  <c r="J88" i="202" s="1"/>
  <c r="K88" i="202" s="1"/>
  <c r="L88" i="202" s="1"/>
  <c r="M88" i="202" s="1"/>
  <c r="K48" i="203"/>
  <c r="C27" i="203"/>
  <c r="C28" i="203" s="1"/>
  <c r="K27" i="203"/>
  <c r="E48" i="203"/>
  <c r="E50" i="203" s="1"/>
  <c r="H13" i="204"/>
  <c r="M48" i="204"/>
  <c r="M61" i="204" s="1"/>
  <c r="I28" i="204"/>
  <c r="M28" i="204"/>
  <c r="H28" i="205"/>
  <c r="J61" i="206"/>
  <c r="M50" i="207"/>
  <c r="B85" i="209"/>
  <c r="I50" i="212"/>
  <c r="I61" i="212"/>
  <c r="I62" i="212" s="1"/>
  <c r="I72" i="212" s="1"/>
  <c r="E27" i="212"/>
  <c r="E28" i="212" s="1"/>
  <c r="I27" i="212"/>
  <c r="I28" i="212" s="1"/>
  <c r="D48" i="213"/>
  <c r="D50" i="213" s="1"/>
  <c r="N20" i="201"/>
  <c r="L61" i="201"/>
  <c r="L62" i="201" s="1"/>
  <c r="L72" i="201" s="1"/>
  <c r="H13" i="202"/>
  <c r="E48" i="202"/>
  <c r="E50" i="202" s="1"/>
  <c r="N24" i="202"/>
  <c r="N25" i="202"/>
  <c r="N26" i="202"/>
  <c r="N11" i="203"/>
  <c r="D48" i="203"/>
  <c r="D61" i="203" s="1"/>
  <c r="H48" i="203"/>
  <c r="H61" i="203" s="1"/>
  <c r="H62" i="203" s="1"/>
  <c r="H72" i="203" s="1"/>
  <c r="L48" i="203"/>
  <c r="L61" i="203" s="1"/>
  <c r="L62" i="203" s="1"/>
  <c r="L72" i="203" s="1"/>
  <c r="D27" i="203"/>
  <c r="D28" i="203" s="1"/>
  <c r="H27" i="203"/>
  <c r="H28" i="203" s="1"/>
  <c r="F27" i="203"/>
  <c r="F28" i="203" s="1"/>
  <c r="J27" i="203"/>
  <c r="J28" i="203" s="1"/>
  <c r="N26" i="203"/>
  <c r="N34" i="203"/>
  <c r="N46" i="203"/>
  <c r="B58" i="203"/>
  <c r="B61" i="203" s="1"/>
  <c r="J48" i="204"/>
  <c r="J61" i="204" s="1"/>
  <c r="N9" i="204"/>
  <c r="G27" i="204"/>
  <c r="G28" i="204" s="1"/>
  <c r="N46" i="204"/>
  <c r="B58" i="204"/>
  <c r="J28" i="209"/>
  <c r="B28" i="209"/>
  <c r="M48" i="209"/>
  <c r="N23" i="211"/>
  <c r="F27" i="211"/>
  <c r="F28" i="211" s="1"/>
  <c r="J38" i="212"/>
  <c r="J42" i="212" s="1"/>
  <c r="J48" i="212" s="1"/>
  <c r="I27" i="213"/>
  <c r="E27" i="213"/>
  <c r="C27" i="201"/>
  <c r="N25" i="201"/>
  <c r="N26" i="201"/>
  <c r="N34" i="201"/>
  <c r="M48" i="201"/>
  <c r="M61" i="201" s="1"/>
  <c r="M62" i="201" s="1"/>
  <c r="M72" i="201" s="1"/>
  <c r="C13" i="202"/>
  <c r="G13" i="202"/>
  <c r="G62" i="202" s="1"/>
  <c r="G72" i="202" s="1"/>
  <c r="G27" i="202"/>
  <c r="G28" i="202" s="1"/>
  <c r="M61" i="202"/>
  <c r="E28" i="203"/>
  <c r="J28" i="204"/>
  <c r="K48" i="204"/>
  <c r="K61" i="204" s="1"/>
  <c r="D48" i="206"/>
  <c r="D50" i="206" s="1"/>
  <c r="H48" i="206"/>
  <c r="H61" i="206" s="1"/>
  <c r="H62" i="206" s="1"/>
  <c r="H72" i="206" s="1"/>
  <c r="N56" i="207"/>
  <c r="N87" i="207" s="1"/>
  <c r="M87" i="207"/>
  <c r="M84" i="208"/>
  <c r="M58" i="208"/>
  <c r="D13" i="209"/>
  <c r="D28" i="209"/>
  <c r="C61" i="209"/>
  <c r="N23" i="209"/>
  <c r="E48" i="209"/>
  <c r="H38" i="211"/>
  <c r="H42" i="211" s="1"/>
  <c r="H48" i="211" s="1"/>
  <c r="G48" i="212"/>
  <c r="G50" i="212" s="1"/>
  <c r="K61" i="212"/>
  <c r="K62" i="212" s="1"/>
  <c r="K72" i="212" s="1"/>
  <c r="F48" i="213"/>
  <c r="E27" i="205"/>
  <c r="E28" i="205" s="1"/>
  <c r="N24" i="205"/>
  <c r="L48" i="205"/>
  <c r="N46" i="205"/>
  <c r="I48" i="205"/>
  <c r="I61" i="205" s="1"/>
  <c r="M48" i="205"/>
  <c r="C88" i="205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J28" i="206"/>
  <c r="N87" i="206"/>
  <c r="K61" i="206"/>
  <c r="K62" i="206" s="1"/>
  <c r="K72" i="206" s="1"/>
  <c r="E28" i="207"/>
  <c r="L28" i="207"/>
  <c r="G27" i="207"/>
  <c r="G28" i="207" s="1"/>
  <c r="K27" i="207"/>
  <c r="K28" i="207" s="1"/>
  <c r="N26" i="207"/>
  <c r="N34" i="207"/>
  <c r="I48" i="207"/>
  <c r="I50" i="207" s="1"/>
  <c r="L48" i="207"/>
  <c r="L50" i="207" s="1"/>
  <c r="D48" i="208"/>
  <c r="E61" i="209"/>
  <c r="L28" i="209"/>
  <c r="N9" i="209"/>
  <c r="N13" i="209" s="1"/>
  <c r="C62" i="209"/>
  <c r="C72" i="209" s="1"/>
  <c r="K50" i="209"/>
  <c r="D48" i="209"/>
  <c r="H48" i="209"/>
  <c r="H61" i="209" s="1"/>
  <c r="H62" i="209" s="1"/>
  <c r="H72" i="209" s="1"/>
  <c r="L48" i="209"/>
  <c r="K28" i="209"/>
  <c r="N24" i="209"/>
  <c r="G27" i="209"/>
  <c r="G28" i="209" s="1"/>
  <c r="N25" i="209"/>
  <c r="N34" i="209"/>
  <c r="I61" i="209"/>
  <c r="L50" i="211"/>
  <c r="C27" i="211"/>
  <c r="F48" i="211"/>
  <c r="N58" i="211"/>
  <c r="N34" i="213"/>
  <c r="N20" i="213"/>
  <c r="B28" i="206"/>
  <c r="K28" i="206"/>
  <c r="N34" i="206"/>
  <c r="C48" i="206"/>
  <c r="C61" i="206" s="1"/>
  <c r="C62" i="206" s="1"/>
  <c r="C72" i="206" s="1"/>
  <c r="H48" i="207"/>
  <c r="N23" i="207"/>
  <c r="N27" i="207" s="1"/>
  <c r="N28" i="207" s="1"/>
  <c r="C88" i="207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N9" i="208"/>
  <c r="G13" i="208"/>
  <c r="N20" i="208"/>
  <c r="I28" i="209"/>
  <c r="N9" i="211"/>
  <c r="N13" i="211" s="1"/>
  <c r="N20" i="211"/>
  <c r="E28" i="211"/>
  <c r="J27" i="211"/>
  <c r="J28" i="211" s="1"/>
  <c r="M28" i="211"/>
  <c r="N25" i="211"/>
  <c r="N26" i="211"/>
  <c r="N34" i="211"/>
  <c r="J48" i="211"/>
  <c r="J61" i="211" s="1"/>
  <c r="N25" i="213"/>
  <c r="N24" i="213"/>
  <c r="I27" i="205"/>
  <c r="I28" i="205" s="1"/>
  <c r="L27" i="205"/>
  <c r="N20" i="206"/>
  <c r="H27" i="206"/>
  <c r="H28" i="206" s="1"/>
  <c r="E48" i="207"/>
  <c r="E61" i="207" s="1"/>
  <c r="E62" i="207" s="1"/>
  <c r="E72" i="207" s="1"/>
  <c r="M28" i="207"/>
  <c r="M84" i="207"/>
  <c r="M58" i="207"/>
  <c r="D88" i="208"/>
  <c r="E88" i="208" s="1"/>
  <c r="F88" i="208" s="1"/>
  <c r="G88" i="208" s="1"/>
  <c r="H88" i="208" s="1"/>
  <c r="I88" i="208" s="1"/>
  <c r="J88" i="208" s="1"/>
  <c r="K88" i="208" s="1"/>
  <c r="J13" i="208"/>
  <c r="F27" i="209"/>
  <c r="F28" i="209" s="1"/>
  <c r="C88" i="209"/>
  <c r="D88" i="209" s="1"/>
  <c r="E88" i="209" s="1"/>
  <c r="F88" i="209" s="1"/>
  <c r="G88" i="209" s="1"/>
  <c r="H88" i="209" s="1"/>
  <c r="I88" i="209" s="1"/>
  <c r="J88" i="209" s="1"/>
  <c r="K88" i="209" s="1"/>
  <c r="L88" i="209" s="1"/>
  <c r="M88" i="209" s="1"/>
  <c r="B27" i="211"/>
  <c r="B28" i="211" s="1"/>
  <c r="K48" i="211"/>
  <c r="K61" i="211" s="1"/>
  <c r="D27" i="212"/>
  <c r="D28" i="212" s="1"/>
  <c r="L27" i="212"/>
  <c r="L28" i="212" s="1"/>
  <c r="N25" i="212"/>
  <c r="N26" i="212"/>
  <c r="K61" i="183"/>
  <c r="K50" i="183"/>
  <c r="C57" i="180"/>
  <c r="C60" i="180" s="1"/>
  <c r="N55" i="180"/>
  <c r="F38" i="185"/>
  <c r="F42" i="185" s="1"/>
  <c r="F48" i="185" s="1"/>
  <c r="M50" i="186"/>
  <c r="F61" i="19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L62" i="185"/>
  <c r="L72" i="185" s="1"/>
  <c r="L50" i="185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61" i="189"/>
  <c r="K50" i="189"/>
  <c r="J61" i="191"/>
  <c r="J62" i="191" s="1"/>
  <c r="J72" i="191" s="1"/>
  <c r="J50" i="191"/>
  <c r="B38" i="183"/>
  <c r="H50" i="184"/>
  <c r="C86" i="180"/>
  <c r="C87" i="180" s="1"/>
  <c r="D87" i="180" s="1"/>
  <c r="E87" i="180" s="1"/>
  <c r="F87" i="180" s="1"/>
  <c r="G87" i="180" s="1"/>
  <c r="H87" i="180" s="1"/>
  <c r="I87" i="180" s="1"/>
  <c r="J87" i="180" s="1"/>
  <c r="K87" i="180" s="1"/>
  <c r="L87" i="180" s="1"/>
  <c r="M87" i="180" s="1"/>
  <c r="N11" i="180"/>
  <c r="C13" i="180"/>
  <c r="M47" i="180"/>
  <c r="M60" i="180" s="1"/>
  <c r="H38" i="180"/>
  <c r="H41" i="180" s="1"/>
  <c r="H47" i="180" s="1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C27" i="182"/>
  <c r="N24" i="182"/>
  <c r="N27" i="182" s="1"/>
  <c r="F48" i="182"/>
  <c r="F61" i="182" s="1"/>
  <c r="F62" i="182" s="1"/>
  <c r="F72" i="182" s="1"/>
  <c r="K62" i="183"/>
  <c r="K72" i="183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M62" i="185"/>
  <c r="M72" i="185" s="1"/>
  <c r="K61" i="186"/>
  <c r="K62" i="186" s="1"/>
  <c r="K72" i="186" s="1"/>
  <c r="K50" i="186"/>
  <c r="E50" i="182"/>
  <c r="E62" i="182"/>
  <c r="E72" i="182" s="1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C87" i="183"/>
  <c r="C88" i="183" s="1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58" i="183"/>
  <c r="C61" i="183" s="1"/>
  <c r="C62" i="183" s="1"/>
  <c r="C72" i="183" s="1"/>
  <c r="E83" i="186"/>
  <c r="D85" i="186"/>
  <c r="I61" i="189"/>
  <c r="I62" i="189" s="1"/>
  <c r="I72" i="189" s="1"/>
  <c r="I27" i="180"/>
  <c r="I86" i="180"/>
  <c r="I57" i="180"/>
  <c r="I60" i="180" s="1"/>
  <c r="I61" i="180" s="1"/>
  <c r="I71" i="180" s="1"/>
  <c r="N48" i="181"/>
  <c r="N61" i="181" s="1"/>
  <c r="N62" i="181" s="1"/>
  <c r="P72" i="181" s="1"/>
  <c r="B27" i="181"/>
  <c r="N23" i="181"/>
  <c r="M61" i="180"/>
  <c r="M71" i="180" s="1"/>
  <c r="H50" i="181"/>
  <c r="N13" i="180"/>
  <c r="B61" i="180"/>
  <c r="L38" i="180"/>
  <c r="L41" i="180" s="1"/>
  <c r="L47" i="180" s="1"/>
  <c r="L49" i="180" s="1"/>
  <c r="F60" i="180"/>
  <c r="F61" i="180" s="1"/>
  <c r="F71" i="180" s="1"/>
  <c r="E85" i="183"/>
  <c r="F83" i="183"/>
  <c r="G62" i="182"/>
  <c r="G72" i="182" s="1"/>
  <c r="J50" i="182"/>
  <c r="K48" i="182"/>
  <c r="K61" i="182" s="1"/>
  <c r="J48" i="183"/>
  <c r="J50" i="183" s="1"/>
  <c r="N24" i="183"/>
  <c r="N27" i="183" s="1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E83" i="185"/>
  <c r="D85" i="185"/>
  <c r="C87" i="185"/>
  <c r="N56" i="185"/>
  <c r="N87" i="185" s="1"/>
  <c r="H62" i="185"/>
  <c r="H72" i="185" s="1"/>
  <c r="H50" i="185"/>
  <c r="N24" i="185"/>
  <c r="N27" i="185" s="1"/>
  <c r="N25" i="185"/>
  <c r="B42" i="185"/>
  <c r="B48" i="185" s="1"/>
  <c r="B61" i="185" s="1"/>
  <c r="B62" i="185" s="1"/>
  <c r="C88" i="185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D62" i="186"/>
  <c r="D72" i="186" s="1"/>
  <c r="B42" i="186"/>
  <c r="F48" i="187"/>
  <c r="F61" i="187" s="1"/>
  <c r="F62" i="187" s="1"/>
  <c r="F72" i="187" s="1"/>
  <c r="B48" i="190"/>
  <c r="B61" i="190" s="1"/>
  <c r="B42" i="190"/>
  <c r="I62" i="187"/>
  <c r="I72" i="187" s="1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F61" i="186" s="1"/>
  <c r="F62" i="186" s="1"/>
  <c r="F72" i="186" s="1"/>
  <c r="N57" i="186"/>
  <c r="E61" i="187"/>
  <c r="E62" i="187" s="1"/>
  <c r="E72" i="187" s="1"/>
  <c r="J62" i="187"/>
  <c r="J72" i="187" s="1"/>
  <c r="K48" i="187"/>
  <c r="K61" i="187" s="1"/>
  <c r="K62" i="187" s="1"/>
  <c r="K72" i="187" s="1"/>
  <c r="N23" i="188"/>
  <c r="M48" i="188"/>
  <c r="F48" i="188"/>
  <c r="F50" i="188" s="1"/>
  <c r="G50" i="189"/>
  <c r="E48" i="189"/>
  <c r="E50" i="189" s="1"/>
  <c r="B27" i="189"/>
  <c r="N24" i="189"/>
  <c r="N27" i="189" s="1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F61" i="189" s="1"/>
  <c r="F62" i="189" s="1"/>
  <c r="F72" i="189" s="1"/>
  <c r="I62" i="190"/>
  <c r="I72" i="190" s="1"/>
  <c r="G38" i="190"/>
  <c r="G42" i="190" s="1"/>
  <c r="G48" i="190" s="1"/>
  <c r="D38" i="191"/>
  <c r="D42" i="191" s="1"/>
  <c r="D48" i="191"/>
  <c r="D61" i="191" s="1"/>
  <c r="D62" i="191" s="1"/>
  <c r="D72" i="191" s="1"/>
  <c r="I50" i="188"/>
  <c r="I62" i="188"/>
  <c r="I72" i="188" s="1"/>
  <c r="E50" i="190"/>
  <c r="L50" i="192"/>
  <c r="H61" i="195"/>
  <c r="H50" i="195"/>
  <c r="K50" i="185"/>
  <c r="B27" i="186"/>
  <c r="D85" i="187"/>
  <c r="J50" i="187"/>
  <c r="D50" i="187"/>
  <c r="M48" i="187"/>
  <c r="M61" i="187" s="1"/>
  <c r="M62" i="187" s="1"/>
  <c r="M72" i="187" s="1"/>
  <c r="D87" i="187"/>
  <c r="D88" i="187" s="1"/>
  <c r="E88" i="187" s="1"/>
  <c r="F88" i="187" s="1"/>
  <c r="G88" i="187" s="1"/>
  <c r="H88" i="187" s="1"/>
  <c r="I88" i="187" s="1"/>
  <c r="J88" i="187" s="1"/>
  <c r="K88" i="187" s="1"/>
  <c r="L88" i="187" s="1"/>
  <c r="M88" i="187" s="1"/>
  <c r="N56" i="187"/>
  <c r="N87" i="187" s="1"/>
  <c r="C58" i="188"/>
  <c r="E83" i="188"/>
  <c r="D85" i="188"/>
  <c r="D50" i="188"/>
  <c r="H50" i="188"/>
  <c r="H62" i="188"/>
  <c r="H72" i="188" s="1"/>
  <c r="G48" i="188"/>
  <c r="G50" i="188" s="1"/>
  <c r="N34" i="188"/>
  <c r="N57" i="188"/>
  <c r="N87" i="188" s="1"/>
  <c r="F58" i="188"/>
  <c r="F61" i="188" s="1"/>
  <c r="F62" i="188" s="1"/>
  <c r="F72" i="188" s="1"/>
  <c r="J61" i="188"/>
  <c r="J62" i="188" s="1"/>
  <c r="J72" i="188" s="1"/>
  <c r="C50" i="189"/>
  <c r="F50" i="189"/>
  <c r="B62" i="190"/>
  <c r="B48" i="189"/>
  <c r="B50" i="189" s="1"/>
  <c r="J48" i="189"/>
  <c r="J50" i="189" s="1"/>
  <c r="C58" i="189"/>
  <c r="C61" i="189" s="1"/>
  <c r="C62" i="189" s="1"/>
  <c r="C72" i="189" s="1"/>
  <c r="N56" i="189"/>
  <c r="N87" i="189" s="1"/>
  <c r="E61" i="189"/>
  <c r="E62" i="189" s="1"/>
  <c r="E72" i="189" s="1"/>
  <c r="C48" i="190"/>
  <c r="C50" i="190" s="1"/>
  <c r="J48" i="190"/>
  <c r="J61" i="190" s="1"/>
  <c r="J62" i="190" s="1"/>
  <c r="J72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E58" i="190"/>
  <c r="E61" i="190" s="1"/>
  <c r="E62" i="190" s="1"/>
  <c r="E72" i="190" s="1"/>
  <c r="C83" i="190"/>
  <c r="N23" i="191"/>
  <c r="N11" i="191"/>
  <c r="N13" i="191" s="1"/>
  <c r="N38" i="191"/>
  <c r="N42" i="191" s="1"/>
  <c r="N48" i="191" s="1"/>
  <c r="B42" i="191"/>
  <c r="B48" i="191" s="1"/>
  <c r="G50" i="192"/>
  <c r="G62" i="192"/>
  <c r="G72" i="192" s="1"/>
  <c r="N13" i="193"/>
  <c r="L50" i="193"/>
  <c r="L62" i="193"/>
  <c r="L72" i="193" s="1"/>
  <c r="H38" i="187"/>
  <c r="H42" i="187" s="1"/>
  <c r="H48" i="187" s="1"/>
  <c r="H61" i="187" s="1"/>
  <c r="H62" i="187" s="1"/>
  <c r="H72" i="187" s="1"/>
  <c r="L50" i="188"/>
  <c r="L62" i="188"/>
  <c r="L72" i="188" s="1"/>
  <c r="I50" i="189"/>
  <c r="M62" i="191"/>
  <c r="M72" i="191" s="1"/>
  <c r="M50" i="191"/>
  <c r="D50" i="192"/>
  <c r="D62" i="192"/>
  <c r="D72" i="192" s="1"/>
  <c r="J62" i="186"/>
  <c r="J72" i="186" s="1"/>
  <c r="N56" i="186"/>
  <c r="N87" i="186" s="1"/>
  <c r="B48" i="186"/>
  <c r="B50" i="186" s="1"/>
  <c r="H27" i="186"/>
  <c r="N23" i="187"/>
  <c r="L50" i="187"/>
  <c r="K50" i="187"/>
  <c r="N24" i="187"/>
  <c r="N34" i="187"/>
  <c r="G48" i="187"/>
  <c r="G61" i="187" s="1"/>
  <c r="G62" i="187" s="1"/>
  <c r="G72" i="187" s="1"/>
  <c r="B58" i="187"/>
  <c r="B61" i="187" s="1"/>
  <c r="B62" i="187" s="1"/>
  <c r="N55" i="187"/>
  <c r="N58" i="187" s="1"/>
  <c r="C48" i="188"/>
  <c r="C50" i="188" s="1"/>
  <c r="K50" i="188"/>
  <c r="B38" i="188"/>
  <c r="E87" i="188"/>
  <c r="E88" i="188" s="1"/>
  <c r="F88" i="188" s="1"/>
  <c r="G88" i="188" s="1"/>
  <c r="H88" i="188" s="1"/>
  <c r="I88" i="188" s="1"/>
  <c r="J88" i="188" s="1"/>
  <c r="K88" i="188" s="1"/>
  <c r="L88" i="188" s="1"/>
  <c r="M88" i="188" s="1"/>
  <c r="G61" i="188"/>
  <c r="G62" i="188" s="1"/>
  <c r="G72" i="188" s="1"/>
  <c r="K61" i="188"/>
  <c r="K62" i="188" s="1"/>
  <c r="K72" i="188" s="1"/>
  <c r="H13" i="189"/>
  <c r="K62" i="189"/>
  <c r="K72" i="189" s="1"/>
  <c r="L38" i="189"/>
  <c r="L42" i="189" s="1"/>
  <c r="L48" i="189" s="1"/>
  <c r="I50" i="190"/>
  <c r="H50" i="190"/>
  <c r="M50" i="190"/>
  <c r="M62" i="190"/>
  <c r="M72" i="190" s="1"/>
  <c r="N23" i="190"/>
  <c r="F38" i="190"/>
  <c r="F42" i="190" s="1"/>
  <c r="F48" i="190" s="1"/>
  <c r="K50" i="191"/>
  <c r="B27" i="191"/>
  <c r="H38" i="191"/>
  <c r="H42" i="191" s="1"/>
  <c r="H48" i="191" s="1"/>
  <c r="K61" i="191"/>
  <c r="K62" i="191" s="1"/>
  <c r="K72" i="191" s="1"/>
  <c r="D83" i="191"/>
  <c r="C85" i="191"/>
  <c r="C50" i="192"/>
  <c r="C62" i="192"/>
  <c r="C72" i="192" s="1"/>
  <c r="K50" i="192"/>
  <c r="K62" i="192"/>
  <c r="K72" i="192" s="1"/>
  <c r="B61" i="192"/>
  <c r="B62" i="192" s="1"/>
  <c r="F61" i="192"/>
  <c r="F62" i="192" s="1"/>
  <c r="F72" i="192" s="1"/>
  <c r="E83" i="193"/>
  <c r="D85" i="193"/>
  <c r="C61" i="193"/>
  <c r="C62" i="193" s="1"/>
  <c r="C72" i="193" s="1"/>
  <c r="N58" i="192"/>
  <c r="N56" i="194"/>
  <c r="N87" i="194" s="1"/>
  <c r="C87" i="194"/>
  <c r="E50" i="195"/>
  <c r="H62" i="195"/>
  <c r="H72" i="195" s="1"/>
  <c r="C27" i="196"/>
  <c r="N23" i="196"/>
  <c r="C85" i="206"/>
  <c r="D83" i="206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I62" i="191" s="1"/>
  <c r="I72" i="191" s="1"/>
  <c r="F87" i="191"/>
  <c r="I48" i="192"/>
  <c r="N38" i="192"/>
  <c r="N42" i="192" s="1"/>
  <c r="N48" i="192" s="1"/>
  <c r="F27" i="192"/>
  <c r="M58" i="192"/>
  <c r="G62" i="193"/>
  <c r="G72" i="193" s="1"/>
  <c r="J50" i="193"/>
  <c r="I61" i="193"/>
  <c r="F85" i="195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E83" i="196"/>
  <c r="G83" i="198"/>
  <c r="G50" i="196"/>
  <c r="H48" i="196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M62" i="205" s="1"/>
  <c r="M72" i="205" s="1"/>
  <c r="N11" i="189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M62" i="194"/>
  <c r="M72" i="194" s="1"/>
  <c r="N23" i="194"/>
  <c r="L50" i="194"/>
  <c r="L62" i="194"/>
  <c r="L72" i="194" s="1"/>
  <c r="B85" i="194"/>
  <c r="C83" i="194"/>
  <c r="C88" i="194"/>
  <c r="D88" i="194" s="1"/>
  <c r="E61" i="195"/>
  <c r="E62" i="195" s="1"/>
  <c r="E72" i="195" s="1"/>
  <c r="I50" i="195"/>
  <c r="L62" i="195"/>
  <c r="L72" i="195" s="1"/>
  <c r="E27" i="195"/>
  <c r="N23" i="195"/>
  <c r="K48" i="195"/>
  <c r="K61" i="195" s="1"/>
  <c r="K62" i="195" s="1"/>
  <c r="K72" i="195" s="1"/>
  <c r="F38" i="197"/>
  <c r="F42" i="197" s="1"/>
  <c r="F48" i="197" s="1"/>
  <c r="N11" i="192"/>
  <c r="N13" i="192" s="1"/>
  <c r="F48" i="192"/>
  <c r="F50" i="192" s="1"/>
  <c r="J48" i="192"/>
  <c r="B27" i="192"/>
  <c r="N23" i="192"/>
  <c r="N27" i="192" s="1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C58" i="194"/>
  <c r="B72" i="195"/>
  <c r="B63" i="195"/>
  <c r="I50" i="194"/>
  <c r="B38" i="194"/>
  <c r="E87" i="194"/>
  <c r="E58" i="194"/>
  <c r="E61" i="194" s="1"/>
  <c r="E62" i="194" s="1"/>
  <c r="E72" i="194" s="1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61" i="200"/>
  <c r="L62" i="200" s="1"/>
  <c r="L72" i="200" s="1"/>
  <c r="L50" i="200"/>
  <c r="F38" i="200"/>
  <c r="M61" i="200"/>
  <c r="M62" i="200" s="1"/>
  <c r="M72" i="200" s="1"/>
  <c r="M50" i="200"/>
  <c r="B50" i="200"/>
  <c r="B61" i="200"/>
  <c r="B62" i="200" s="1"/>
  <c r="C85" i="200"/>
  <c r="D83" i="200"/>
  <c r="K27" i="193"/>
  <c r="N9" i="194"/>
  <c r="N13" i="194" s="1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F62" i="199"/>
  <c r="F72" i="199" s="1"/>
  <c r="F50" i="199"/>
  <c r="H62" i="199"/>
  <c r="H72" i="199" s="1"/>
  <c r="H50" i="199"/>
  <c r="J50" i="199"/>
  <c r="J62" i="199"/>
  <c r="J72" i="199" s="1"/>
  <c r="D48" i="199"/>
  <c r="D61" i="199" s="1"/>
  <c r="D27" i="199"/>
  <c r="D28" i="199" s="1"/>
  <c r="B42" i="199"/>
  <c r="B48" i="199" s="1"/>
  <c r="B50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50" i="205"/>
  <c r="C83" i="205"/>
  <c r="B85" i="205"/>
  <c r="B42" i="193"/>
  <c r="B48" i="193" s="1"/>
  <c r="B50" i="193" s="1"/>
  <c r="M50" i="193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D62" i="197" s="1"/>
  <c r="D72" i="197" s="1"/>
  <c r="L61" i="197"/>
  <c r="L62" i="197" s="1"/>
  <c r="L72" i="197" s="1"/>
  <c r="N24" i="198"/>
  <c r="M50" i="198"/>
  <c r="N55" i="198"/>
  <c r="N58" i="198" s="1"/>
  <c r="B58" i="198"/>
  <c r="D61" i="198"/>
  <c r="D62" i="198" s="1"/>
  <c r="D72" i="198" s="1"/>
  <c r="L61" i="198"/>
  <c r="L62" i="198" s="1"/>
  <c r="L72" i="198" s="1"/>
  <c r="L62" i="199"/>
  <c r="L72" i="199" s="1"/>
  <c r="D50" i="199"/>
  <c r="D62" i="199"/>
  <c r="D72" i="199" s="1"/>
  <c r="H27" i="199"/>
  <c r="H28" i="199" s="1"/>
  <c r="E62" i="199"/>
  <c r="E72" i="199" s="1"/>
  <c r="E50" i="199"/>
  <c r="F61" i="201"/>
  <c r="F50" i="201"/>
  <c r="I13" i="193"/>
  <c r="C27" i="193"/>
  <c r="F87" i="193"/>
  <c r="B85" i="193"/>
  <c r="C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 s="1"/>
  <c r="F50" i="196" s="1"/>
  <c r="D50" i="197"/>
  <c r="I61" i="197"/>
  <c r="I62" i="197" s="1"/>
  <c r="I72" i="197" s="1"/>
  <c r="M48" i="197"/>
  <c r="J38" i="197"/>
  <c r="J42" i="197" s="1"/>
  <c r="J48" i="197" s="1"/>
  <c r="B38" i="198"/>
  <c r="J38" i="198"/>
  <c r="J42" i="198" s="1"/>
  <c r="J48" i="198"/>
  <c r="N13" i="199"/>
  <c r="AB33" i="199"/>
  <c r="AP33" i="199" s="1"/>
  <c r="N34" i="199"/>
  <c r="C38" i="199"/>
  <c r="C42" i="199" s="1"/>
  <c r="C48" i="199" s="1"/>
  <c r="C50" i="199" s="1"/>
  <c r="N24" i="200"/>
  <c r="D27" i="200"/>
  <c r="D28" i="200" s="1"/>
  <c r="E27" i="202"/>
  <c r="E28" i="202" s="1"/>
  <c r="N23" i="202"/>
  <c r="C42" i="202"/>
  <c r="F61" i="202"/>
  <c r="F62" i="202" s="1"/>
  <c r="F72" i="202" s="1"/>
  <c r="F50" i="202"/>
  <c r="H62" i="204"/>
  <c r="H72" i="204" s="1"/>
  <c r="H50" i="204"/>
  <c r="K50" i="204"/>
  <c r="K62" i="204"/>
  <c r="K72" i="204" s="1"/>
  <c r="B48" i="204"/>
  <c r="B50" i="204" s="1"/>
  <c r="G38" i="204"/>
  <c r="G42" i="204" s="1"/>
  <c r="G48" i="204" s="1"/>
  <c r="G27" i="200"/>
  <c r="G28" i="200" s="1"/>
  <c r="B61" i="201"/>
  <c r="B62" i="201" s="1"/>
  <c r="N13" i="201"/>
  <c r="C42" i="201"/>
  <c r="C48" i="201" s="1"/>
  <c r="C50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D48" i="196"/>
  <c r="K27" i="200"/>
  <c r="K28" i="200" s="1"/>
  <c r="D28" i="201"/>
  <c r="F62" i="201"/>
  <c r="F72" i="201" s="1"/>
  <c r="M50" i="201"/>
  <c r="J28" i="201"/>
  <c r="H38" i="201"/>
  <c r="H42" i="201" s="1"/>
  <c r="H48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 s="1"/>
  <c r="B58" i="208"/>
  <c r="N55" i="208"/>
  <c r="H28" i="198"/>
  <c r="K48" i="200"/>
  <c r="G50" i="201"/>
  <c r="G62" i="201"/>
  <c r="G72" i="201" s="1"/>
  <c r="E48" i="201"/>
  <c r="E50" i="201" s="1"/>
  <c r="I48" i="201"/>
  <c r="I61" i="201" s="1"/>
  <c r="I62" i="201" s="1"/>
  <c r="I72" i="201" s="1"/>
  <c r="G27" i="201"/>
  <c r="G28" i="201" s="1"/>
  <c r="N24" i="201"/>
  <c r="N27" i="201" s="1"/>
  <c r="N28" i="201" s="1"/>
  <c r="D38" i="201"/>
  <c r="D42" i="201" s="1"/>
  <c r="D48" i="201" s="1"/>
  <c r="N46" i="20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F38" i="203"/>
  <c r="B63" i="205"/>
  <c r="B72" i="205"/>
  <c r="F50" i="204"/>
  <c r="F62" i="204"/>
  <c r="F72" i="204" s="1"/>
  <c r="C38" i="204"/>
  <c r="C42" i="204" s="1"/>
  <c r="C48" i="204" s="1"/>
  <c r="G48" i="205"/>
  <c r="G61" i="205" s="1"/>
  <c r="G61" i="206"/>
  <c r="C83" i="207"/>
  <c r="B85" i="207"/>
  <c r="M61" i="207"/>
  <c r="M62" i="207" s="1"/>
  <c r="M72" i="207" s="1"/>
  <c r="K28" i="201"/>
  <c r="N87" i="201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L62" i="205"/>
  <c r="L72" i="205" s="1"/>
  <c r="D48" i="205"/>
  <c r="D61" i="205" s="1"/>
  <c r="D62" i="205" s="1"/>
  <c r="D72" i="205" s="1"/>
  <c r="L28" i="205"/>
  <c r="C42" i="205"/>
  <c r="N38" i="205"/>
  <c r="N42" i="205" s="1"/>
  <c r="N48" i="205" s="1"/>
  <c r="F61" i="206"/>
  <c r="F62" i="206" s="1"/>
  <c r="F72" i="206" s="1"/>
  <c r="F50" i="206"/>
  <c r="C28" i="201"/>
  <c r="L28" i="202"/>
  <c r="D50" i="203"/>
  <c r="N20" i="203"/>
  <c r="E50" i="204"/>
  <c r="E62" i="204"/>
  <c r="E72" i="204" s="1"/>
  <c r="J13" i="204"/>
  <c r="M50" i="204"/>
  <c r="M62" i="204"/>
  <c r="M72" i="204" s="1"/>
  <c r="N11" i="204"/>
  <c r="N13" i="204" s="1"/>
  <c r="B42" i="204"/>
  <c r="N38" i="204"/>
  <c r="N42" i="204" s="1"/>
  <c r="N48" i="204" s="1"/>
  <c r="N61" i="204" s="1"/>
  <c r="E48" i="205"/>
  <c r="E61" i="205" s="1"/>
  <c r="G13" i="206"/>
  <c r="G28" i="206"/>
  <c r="N48" i="206"/>
  <c r="C27" i="206"/>
  <c r="C28" i="206" s="1"/>
  <c r="N23" i="206"/>
  <c r="N27" i="206" s="1"/>
  <c r="N28" i="206" s="1"/>
  <c r="L48" i="204"/>
  <c r="L61" i="204" s="1"/>
  <c r="L62" i="204" s="1"/>
  <c r="L72" i="204" s="1"/>
  <c r="G28" i="205"/>
  <c r="N58" i="206"/>
  <c r="H50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K50" i="207"/>
  <c r="D48" i="207"/>
  <c r="B42" i="207"/>
  <c r="I48" i="203"/>
  <c r="G13" i="205"/>
  <c r="E13" i="205"/>
  <c r="H13" i="205"/>
  <c r="F48" i="205"/>
  <c r="F61" i="205" s="1"/>
  <c r="F62" i="205" s="1"/>
  <c r="F72" i="205" s="1"/>
  <c r="K27" i="205"/>
  <c r="K28" i="205" s="1"/>
  <c r="C50" i="206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 s="1"/>
  <c r="H61" i="207"/>
  <c r="H62" i="207" s="1"/>
  <c r="H72" i="207" s="1"/>
  <c r="L61" i="207"/>
  <c r="L62" i="207" s="1"/>
  <c r="L72" i="207" s="1"/>
  <c r="B13" i="203"/>
  <c r="K28" i="203"/>
  <c r="D28" i="204"/>
  <c r="H28" i="204"/>
  <c r="L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N13" i="206" s="1"/>
  <c r="H50" i="207"/>
  <c r="J62" i="207"/>
  <c r="J72" i="207" s="1"/>
  <c r="B48" i="207"/>
  <c r="B50" i="207" s="1"/>
  <c r="F48" i="207"/>
  <c r="N25" i="207"/>
  <c r="C38" i="207"/>
  <c r="C42" i="207" s="1"/>
  <c r="C48" i="207"/>
  <c r="C50" i="207" s="1"/>
  <c r="L58" i="208"/>
  <c r="L61" i="208" s="1"/>
  <c r="L87" i="208"/>
  <c r="L88" i="208" s="1"/>
  <c r="M88" i="208" s="1"/>
  <c r="N56" i="208"/>
  <c r="N87" i="208" s="1"/>
  <c r="N27" i="209"/>
  <c r="N28" i="209" s="1"/>
  <c r="F50" i="211"/>
  <c r="J50" i="211"/>
  <c r="J62" i="211"/>
  <c r="J72" i="211" s="1"/>
  <c r="C48" i="205"/>
  <c r="N38" i="206"/>
  <c r="N42" i="206" s="1"/>
  <c r="B58" i="206"/>
  <c r="B61" i="206" s="1"/>
  <c r="L84" i="207"/>
  <c r="K84" i="207"/>
  <c r="D28" i="207"/>
  <c r="N55" i="207"/>
  <c r="N58" i="207" s="1"/>
  <c r="N23" i="208"/>
  <c r="N27" i="208" s="1"/>
  <c r="N28" i="208" s="1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B50" i="208" s="1"/>
  <c r="F48" i="208"/>
  <c r="J48" i="208"/>
  <c r="J50" i="208" s="1"/>
  <c r="B28" i="208"/>
  <c r="E27" i="208"/>
  <c r="E28" i="208" s="1"/>
  <c r="M38" i="208"/>
  <c r="M42" i="208" s="1"/>
  <c r="M48" i="208"/>
  <c r="M50" i="208" s="1"/>
  <c r="F61" i="208"/>
  <c r="C50" i="209"/>
  <c r="E50" i="209"/>
  <c r="D83" i="209"/>
  <c r="C85" i="209"/>
  <c r="D27" i="211"/>
  <c r="D28" i="211" s="1"/>
  <c r="N24" i="211"/>
  <c r="N27" i="211" s="1"/>
  <c r="N28" i="211" s="1"/>
  <c r="F62" i="212"/>
  <c r="F72" i="212" s="1"/>
  <c r="F50" i="212"/>
  <c r="C62" i="211"/>
  <c r="C72" i="211" s="1"/>
  <c r="K62" i="211"/>
  <c r="K72" i="211" s="1"/>
  <c r="C48" i="211"/>
  <c r="C61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K50" i="213"/>
  <c r="B42" i="211"/>
  <c r="B48" i="211" s="1"/>
  <c r="B61" i="211" s="1"/>
  <c r="B62" i="211" s="1"/>
  <c r="F61" i="211"/>
  <c r="F62" i="211" s="1"/>
  <c r="F72" i="211" s="1"/>
  <c r="M50" i="212"/>
  <c r="M61" i="212"/>
  <c r="M62" i="212" s="1"/>
  <c r="M72" i="212" s="1"/>
  <c r="F27" i="212"/>
  <c r="F28" i="212" s="1"/>
  <c r="N23" i="212"/>
  <c r="N27" i="212" s="1"/>
  <c r="N28" i="212" s="1"/>
  <c r="B42" i="212"/>
  <c r="B48" i="212" s="1"/>
  <c r="M50" i="213"/>
  <c r="I50" i="211"/>
  <c r="G28" i="211"/>
  <c r="L27" i="211"/>
  <c r="L28" i="211" s="1"/>
  <c r="C28" i="211"/>
  <c r="E38" i="211"/>
  <c r="E42" i="211" s="1"/>
  <c r="E48" i="211" s="1"/>
  <c r="M38" i="211"/>
  <c r="M42" i="211" s="1"/>
  <c r="M48" i="211" s="1"/>
  <c r="H50" i="212"/>
  <c r="H62" i="212"/>
  <c r="H72" i="212" s="1"/>
  <c r="N26" i="213"/>
  <c r="K27" i="213"/>
  <c r="K28" i="213" s="1"/>
  <c r="G27" i="213"/>
  <c r="G28" i="213" s="1"/>
  <c r="G50" i="213"/>
  <c r="M46" i="211"/>
  <c r="L61" i="213"/>
  <c r="J61" i="213"/>
  <c r="J62" i="213" s="1"/>
  <c r="J72" i="213" s="1"/>
  <c r="H61" i="213"/>
  <c r="H62" i="213" s="1"/>
  <c r="H72" i="213" s="1"/>
  <c r="F61" i="213"/>
  <c r="F62" i="213" s="1"/>
  <c r="F72" i="213" s="1"/>
  <c r="D61" i="213"/>
  <c r="D62" i="213" s="1"/>
  <c r="D72" i="213" s="1"/>
  <c r="B61" i="213"/>
  <c r="B62" i="213" s="1"/>
  <c r="F50" i="214"/>
  <c r="F61" i="214"/>
  <c r="F62" i="214" s="1"/>
  <c r="F72" i="214" s="1"/>
  <c r="D50" i="214"/>
  <c r="D61" i="214"/>
  <c r="D62" i="214" s="1"/>
  <c r="D72" i="214" s="1"/>
  <c r="N46" i="211"/>
  <c r="I28" i="213"/>
  <c r="E28" i="213"/>
  <c r="N9" i="213"/>
  <c r="N13" i="213" s="1"/>
  <c r="M48" i="213"/>
  <c r="M61" i="213" s="1"/>
  <c r="M62" i="213" s="1"/>
  <c r="M72" i="213" s="1"/>
  <c r="L62" i="213"/>
  <c r="L72" i="213" s="1"/>
  <c r="J50" i="213"/>
  <c r="F50" i="213"/>
  <c r="B50" i="213"/>
  <c r="M27" i="213"/>
  <c r="M28" i="213" s="1"/>
  <c r="K48" i="213"/>
  <c r="K61" i="213"/>
  <c r="K62" i="213" s="1"/>
  <c r="K72" i="213" s="1"/>
  <c r="I48" i="213"/>
  <c r="I50" i="213" s="1"/>
  <c r="G48" i="213"/>
  <c r="G61" i="213"/>
  <c r="G62" i="213" s="1"/>
  <c r="G72" i="213" s="1"/>
  <c r="E48" i="213"/>
  <c r="E50" i="213" s="1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E61" i="201" s="1"/>
  <c r="E62" i="201" s="1"/>
  <c r="N53" i="201"/>
  <c r="N58" i="201" s="1"/>
  <c r="I28" i="202"/>
  <c r="I13" i="202"/>
  <c r="K84" i="202"/>
  <c r="G84" i="202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H61" i="211" l="1"/>
  <c r="H62" i="211" s="1"/>
  <c r="H72" i="211" s="1"/>
  <c r="H50" i="211"/>
  <c r="G61" i="203"/>
  <c r="G62" i="203" s="1"/>
  <c r="G72" i="203" s="1"/>
  <c r="G50" i="203"/>
  <c r="G50" i="190"/>
  <c r="G61" i="190"/>
  <c r="G62" i="190" s="1"/>
  <c r="G72" i="190" s="1"/>
  <c r="J50" i="212"/>
  <c r="J61" i="212"/>
  <c r="J62" i="212" s="1"/>
  <c r="J72" i="212" s="1"/>
  <c r="C61" i="212"/>
  <c r="C62" i="212" s="1"/>
  <c r="C72" i="212" s="1"/>
  <c r="C50" i="212"/>
  <c r="H50" i="201"/>
  <c r="H61" i="201"/>
  <c r="H62" i="201" s="1"/>
  <c r="H72" i="201" s="1"/>
  <c r="E83" i="202"/>
  <c r="D85" i="202"/>
  <c r="K61" i="194"/>
  <c r="K62" i="194" s="1"/>
  <c r="K72" i="194" s="1"/>
  <c r="K50" i="205"/>
  <c r="C61" i="201"/>
  <c r="C62" i="201" s="1"/>
  <c r="C72" i="201" s="1"/>
  <c r="J50" i="201"/>
  <c r="H50" i="197"/>
  <c r="E50" i="196"/>
  <c r="N27" i="194"/>
  <c r="G50" i="193"/>
  <c r="G61" i="191"/>
  <c r="G62" i="191" s="1"/>
  <c r="G72" i="191" s="1"/>
  <c r="L61" i="190"/>
  <c r="L62" i="190" s="1"/>
  <c r="L72" i="190" s="1"/>
  <c r="L50" i="182"/>
  <c r="N27" i="188"/>
  <c r="K61" i="181"/>
  <c r="K62" i="181" s="1"/>
  <c r="K72" i="181" s="1"/>
  <c r="N27" i="181"/>
  <c r="G61" i="183"/>
  <c r="G62" i="183" s="1"/>
  <c r="G72" i="183" s="1"/>
  <c r="J61" i="183"/>
  <c r="J62" i="183" s="1"/>
  <c r="J72" i="183" s="1"/>
  <c r="H61" i="182"/>
  <c r="H62" i="182" s="1"/>
  <c r="H72" i="182" s="1"/>
  <c r="D50" i="181"/>
  <c r="F62" i="191"/>
  <c r="F72" i="191" s="1"/>
  <c r="K50" i="211"/>
  <c r="G50" i="195"/>
  <c r="L61" i="191"/>
  <c r="L62" i="191" s="1"/>
  <c r="L72" i="191" s="1"/>
  <c r="L50" i="191"/>
  <c r="C85" i="199"/>
  <c r="D83" i="199"/>
  <c r="N27" i="186"/>
  <c r="H50" i="193"/>
  <c r="N58" i="184"/>
  <c r="B61" i="207"/>
  <c r="B62" i="207" s="1"/>
  <c r="E61" i="213"/>
  <c r="E62" i="213" s="1"/>
  <c r="E72" i="213" s="1"/>
  <c r="I61" i="213"/>
  <c r="I62" i="213" s="1"/>
  <c r="I72" i="213" s="1"/>
  <c r="N27" i="213"/>
  <c r="N28" i="213" s="1"/>
  <c r="J61" i="208"/>
  <c r="J62" i="208" s="1"/>
  <c r="J72" i="208" s="1"/>
  <c r="M50" i="206"/>
  <c r="N61" i="206"/>
  <c r="H50" i="203"/>
  <c r="I61" i="207"/>
  <c r="I62" i="207" s="1"/>
  <c r="I72" i="207" s="1"/>
  <c r="C50" i="202"/>
  <c r="N27" i="200"/>
  <c r="N28" i="200" s="1"/>
  <c r="N38" i="190"/>
  <c r="N42" i="190" s="1"/>
  <c r="N48" i="190" s="1"/>
  <c r="N61" i="190" s="1"/>
  <c r="N62" i="190" s="1"/>
  <c r="P72" i="190" s="1"/>
  <c r="D50" i="183"/>
  <c r="G50" i="185"/>
  <c r="L50" i="209"/>
  <c r="L61" i="209"/>
  <c r="L62" i="209" s="1"/>
  <c r="L72" i="209" s="1"/>
  <c r="D61" i="208"/>
  <c r="D62" i="208" s="1"/>
  <c r="D72" i="208" s="1"/>
  <c r="D50" i="208"/>
  <c r="I50" i="183"/>
  <c r="I61" i="183"/>
  <c r="I62" i="183" s="1"/>
  <c r="I72" i="183" s="1"/>
  <c r="H83" i="195"/>
  <c r="G85" i="195"/>
  <c r="E85" i="184"/>
  <c r="F83" i="184"/>
  <c r="D50" i="209"/>
  <c r="D61" i="209"/>
  <c r="D62" i="209" s="1"/>
  <c r="D72" i="209" s="1"/>
  <c r="N38" i="212"/>
  <c r="N42" i="212" s="1"/>
  <c r="N48" i="212" s="1"/>
  <c r="N61" i="212" s="1"/>
  <c r="N62" i="212" s="1"/>
  <c r="N62" i="206"/>
  <c r="P72" i="206" s="1"/>
  <c r="N27" i="202"/>
  <c r="N28" i="202" s="1"/>
  <c r="D88" i="193"/>
  <c r="E88" i="193" s="1"/>
  <c r="F88" i="193" s="1"/>
  <c r="G88" i="193" s="1"/>
  <c r="H88" i="193" s="1"/>
  <c r="I88" i="193" s="1"/>
  <c r="J88" i="193" s="1"/>
  <c r="K88" i="193" s="1"/>
  <c r="L88" i="193" s="1"/>
  <c r="M88" i="193" s="1"/>
  <c r="E50" i="192"/>
  <c r="N27" i="195"/>
  <c r="N13" i="189"/>
  <c r="D50" i="194"/>
  <c r="N27" i="196"/>
  <c r="N27" i="190"/>
  <c r="D50" i="190"/>
  <c r="D50" i="191"/>
  <c r="N27" i="191"/>
  <c r="F88" i="190"/>
  <c r="G88" i="190" s="1"/>
  <c r="H88" i="190" s="1"/>
  <c r="I88" i="190" s="1"/>
  <c r="J88" i="190" s="1"/>
  <c r="K88" i="190" s="1"/>
  <c r="L88" i="190" s="1"/>
  <c r="M88" i="190" s="1"/>
  <c r="I50" i="187"/>
  <c r="N38" i="189"/>
  <c r="N42" i="189" s="1"/>
  <c r="N48" i="189" s="1"/>
  <c r="J50" i="185"/>
  <c r="G61" i="212"/>
  <c r="G62" i="212" s="1"/>
  <c r="G72" i="212" s="1"/>
  <c r="K50" i="203"/>
  <c r="K61" i="203"/>
  <c r="K62" i="203" s="1"/>
  <c r="K72" i="203" s="1"/>
  <c r="E61" i="203"/>
  <c r="E62" i="203" s="1"/>
  <c r="E72" i="203" s="1"/>
  <c r="L50" i="199"/>
  <c r="I50" i="186"/>
  <c r="I61" i="186"/>
  <c r="I62" i="186" s="1"/>
  <c r="I72" i="186" s="1"/>
  <c r="I50" i="181"/>
  <c r="N50" i="181" s="1"/>
  <c r="I61" i="181"/>
  <c r="I62" i="181" s="1"/>
  <c r="I72" i="181" s="1"/>
  <c r="N38" i="195"/>
  <c r="N42" i="195" s="1"/>
  <c r="N48" i="195" s="1"/>
  <c r="N61" i="195" s="1"/>
  <c r="C42" i="195"/>
  <c r="C48" i="195" s="1"/>
  <c r="I61" i="185"/>
  <c r="I62" i="185" s="1"/>
  <c r="I72" i="185" s="1"/>
  <c r="E49" i="180"/>
  <c r="E60" i="180"/>
  <c r="E61" i="180" s="1"/>
  <c r="E71" i="180" s="1"/>
  <c r="G50" i="181"/>
  <c r="G61" i="181"/>
  <c r="G62" i="181" s="1"/>
  <c r="G72" i="181" s="1"/>
  <c r="D50" i="184"/>
  <c r="J83" i="189"/>
  <c r="I85" i="189"/>
  <c r="J61" i="203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B72" i="211"/>
  <c r="B63" i="211"/>
  <c r="D61" i="201"/>
  <c r="D62" i="201" s="1"/>
  <c r="D72" i="201" s="1"/>
  <c r="D50" i="20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N50" i="186" s="1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F61" i="207"/>
  <c r="F62" i="207" s="1"/>
  <c r="F72" i="207" s="1"/>
  <c r="I62" i="205"/>
  <c r="I72" i="205" s="1"/>
  <c r="I50" i="205"/>
  <c r="B72" i="207"/>
  <c r="B63" i="207"/>
  <c r="F62" i="203"/>
  <c r="F72" i="203" s="1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N50" i="206" s="1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E61" i="193"/>
  <c r="E62" i="193" s="1"/>
  <c r="E72" i="193" s="1"/>
  <c r="N61" i="207"/>
  <c r="N62" i="207" s="1"/>
  <c r="P72" i="207" s="1"/>
  <c r="N61" i="192"/>
  <c r="P61" i="192" s="1"/>
  <c r="E85" i="188"/>
  <c r="F83" i="188"/>
  <c r="E85" i="186"/>
  <c r="F83" i="186"/>
  <c r="N86" i="180"/>
  <c r="N57" i="180"/>
  <c r="N61" i="201"/>
  <c r="N62" i="201" s="1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F83" i="196"/>
  <c r="E85" i="196"/>
  <c r="N58" i="194"/>
  <c r="M61" i="192"/>
  <c r="M62" i="192" s="1"/>
  <c r="M72" i="192" s="1"/>
  <c r="I61" i="192"/>
  <c r="I62" i="192" s="1"/>
  <c r="I72" i="192" s="1"/>
  <c r="I50" i="192"/>
  <c r="N62" i="193"/>
  <c r="P72" i="193" s="1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C49" i="180"/>
  <c r="C61" i="180"/>
  <c r="C71" i="180" s="1"/>
  <c r="N58" i="189"/>
  <c r="N61" i="189" s="1"/>
  <c r="N62" i="189" s="1"/>
  <c r="P72" i="189" s="1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B42" i="188"/>
  <c r="B48" i="188" s="1"/>
  <c r="N38" i="188"/>
  <c r="N42" i="188" s="1"/>
  <c r="N48" i="188" s="1"/>
  <c r="F50" i="187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0" i="185" s="1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50" i="184"/>
  <c r="L63" i="222"/>
  <c r="K73" i="222"/>
  <c r="K64" i="222"/>
  <c r="K74" i="222" s="1"/>
  <c r="I62" i="202"/>
  <c r="I50" i="202"/>
  <c r="N50" i="202" s="1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P61" i="195" l="1"/>
  <c r="N62" i="195"/>
  <c r="G83" i="184"/>
  <c r="F85" i="184"/>
  <c r="N50" i="192"/>
  <c r="N60" i="180"/>
  <c r="N61" i="180" s="1"/>
  <c r="P71" i="180" s="1"/>
  <c r="N61" i="184"/>
  <c r="N62" i="184" s="1"/>
  <c r="P72" i="184" s="1"/>
  <c r="N50" i="201"/>
  <c r="N50" i="184"/>
  <c r="C61" i="195"/>
  <c r="C62" i="195" s="1"/>
  <c r="C50" i="195"/>
  <c r="N50" i="195" s="1"/>
  <c r="E85" i="202"/>
  <c r="F83" i="202"/>
  <c r="N50" i="193"/>
  <c r="N50" i="182"/>
  <c r="K83" i="189"/>
  <c r="J85" i="189"/>
  <c r="N50" i="187"/>
  <c r="N50" i="204"/>
  <c r="P61" i="201"/>
  <c r="N50" i="207"/>
  <c r="H85" i="195"/>
  <c r="I83" i="195"/>
  <c r="D85" i="199"/>
  <c r="E83" i="199"/>
  <c r="P61" i="202"/>
  <c r="N62" i="202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N50" i="208" s="1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G83" i="196"/>
  <c r="F85" i="196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D85" i="190"/>
  <c r="E83" i="190"/>
  <c r="P61" i="196"/>
  <c r="N62" i="196"/>
  <c r="N61" i="185"/>
  <c r="N62" i="185" s="1"/>
  <c r="P72" i="185" s="1"/>
  <c r="G83" i="188"/>
  <c r="F85" i="188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I85" i="195" l="1"/>
  <c r="J83" i="195"/>
  <c r="G85" i="184"/>
  <c r="H83" i="184"/>
  <c r="F83" i="199"/>
  <c r="E85" i="199"/>
  <c r="C72" i="195"/>
  <c r="C63" i="195"/>
  <c r="L83" i="189"/>
  <c r="K85" i="189"/>
  <c r="F85" i="202"/>
  <c r="G83" i="202"/>
  <c r="P72" i="192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G85" i="188"/>
  <c r="H83" i="188"/>
  <c r="F83" i="190"/>
  <c r="E85" i="190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H83" i="196"/>
  <c r="G85" i="196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I83" i="184" l="1"/>
  <c r="H85" i="184"/>
  <c r="D63" i="195"/>
  <c r="C64" i="195"/>
  <c r="C74" i="195" s="1"/>
  <c r="C73" i="195"/>
  <c r="K83" i="195"/>
  <c r="J85" i="195"/>
  <c r="H83" i="202"/>
  <c r="G85" i="202"/>
  <c r="L85" i="189"/>
  <c r="M83" i="189"/>
  <c r="M85" i="189" s="1"/>
  <c r="F85" i="199"/>
  <c r="G83" i="199"/>
  <c r="G83" i="190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H85" i="196"/>
  <c r="I83" i="196"/>
  <c r="I83" i="188"/>
  <c r="H85" i="188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D64" i="195" l="1"/>
  <c r="D74" i="195" s="1"/>
  <c r="E63" i="195"/>
  <c r="D73" i="195"/>
  <c r="L83" i="195"/>
  <c r="K85" i="195"/>
  <c r="I83" i="202"/>
  <c r="H85" i="202"/>
  <c r="G85" i="199"/>
  <c r="H83" i="199"/>
  <c r="I85" i="184"/>
  <c r="J83" i="184"/>
  <c r="E63" i="208"/>
  <c r="D64" i="208"/>
  <c r="D74" i="208" s="1"/>
  <c r="D73" i="208"/>
  <c r="I85" i="188"/>
  <c r="J83" i="188"/>
  <c r="D73" i="191"/>
  <c r="E63" i="191"/>
  <c r="D64" i="191"/>
  <c r="D74" i="191" s="1"/>
  <c r="H83" i="207"/>
  <c r="G85" i="207"/>
  <c r="I83" i="206"/>
  <c r="H85" i="206"/>
  <c r="I85" i="196"/>
  <c r="J83" i="19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K83" i="184" l="1"/>
  <c r="J85" i="184"/>
  <c r="J83" i="202"/>
  <c r="I85" i="202"/>
  <c r="F63" i="195"/>
  <c r="E73" i="195"/>
  <c r="E64" i="195"/>
  <c r="E74" i="195" s="1"/>
  <c r="L85" i="195"/>
  <c r="M83" i="195"/>
  <c r="M85" i="195" s="1"/>
  <c r="H85" i="199"/>
  <c r="I83" i="199"/>
  <c r="F64" i="184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J85" i="196"/>
  <c r="K83" i="196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K83" i="188"/>
  <c r="J85" i="188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J83" i="199" l="1"/>
  <c r="I85" i="199"/>
  <c r="J85" i="202"/>
  <c r="K83" i="202"/>
  <c r="F73" i="195"/>
  <c r="G63" i="195"/>
  <c r="F64" i="195"/>
  <c r="F74" i="195" s="1"/>
  <c r="L83" i="184"/>
  <c r="K85" i="184"/>
  <c r="G63" i="202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K85" i="196"/>
  <c r="L83" i="196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L83" i="188"/>
  <c r="K85" i="188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L85" i="184" l="1"/>
  <c r="M83" i="184"/>
  <c r="M85" i="184" s="1"/>
  <c r="G64" i="195"/>
  <c r="G74" i="195" s="1"/>
  <c r="G73" i="195"/>
  <c r="H63" i="195"/>
  <c r="L83" i="202"/>
  <c r="K85" i="202"/>
  <c r="K83" i="199"/>
  <c r="J85" i="199"/>
  <c r="H64" i="187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M83" i="196"/>
  <c r="M85" i="196" s="1"/>
  <c r="L85" i="196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M83" i="188"/>
  <c r="M85" i="188" s="1"/>
  <c r="L85" i="188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M83" i="202" l="1"/>
  <c r="M85" i="202" s="1"/>
  <c r="L85" i="202"/>
  <c r="L83" i="199"/>
  <c r="K85" i="199"/>
  <c r="H73" i="195"/>
  <c r="I63" i="195"/>
  <c r="H64" i="195"/>
  <c r="H74" i="195" s="1"/>
  <c r="I73" i="190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M83" i="199" l="1"/>
  <c r="M85" i="199" s="1"/>
  <c r="L85" i="199"/>
  <c r="J63" i="195"/>
  <c r="I73" i="195"/>
  <c r="I64" i="195"/>
  <c r="I74" i="195" s="1"/>
  <c r="M83" i="205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5" l="1"/>
  <c r="J64" i="195"/>
  <c r="J74" i="195" s="1"/>
  <c r="K63" i="195"/>
  <c r="J73" i="199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K73" i="195" l="1"/>
  <c r="L63" i="195"/>
  <c r="K64" i="195"/>
  <c r="K74" i="195" s="1"/>
  <c r="M63" i="187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M63" i="195" l="1"/>
  <c r="L64" i="195"/>
  <c r="L74" i="195" s="1"/>
  <c r="L73" i="195"/>
  <c r="L73" i="186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M73" i="195" l="1"/>
  <c r="M64" i="195"/>
  <c r="M74" i="195" s="1"/>
  <c r="L64" i="183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A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A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A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A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A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A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B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B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B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B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B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C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0C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 xr:uid="{00000000-0006-0000-0C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C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C00-000007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C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C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D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D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0D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 xr:uid="{00000000-0006-0000-0D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D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D00-000007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D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D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D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D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0E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0E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0E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0E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0E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E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E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E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E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E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E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F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0F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0F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0F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0F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0F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F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F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F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F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F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F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0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0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0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0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0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0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0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0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0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10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10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0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1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1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1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1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1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1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1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1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1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1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1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1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1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1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2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2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2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2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2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2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2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2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2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2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2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2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2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3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3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3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3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3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3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3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3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3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3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3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3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3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3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4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4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4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4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4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4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4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4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4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4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4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4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4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4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5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5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5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5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5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5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5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5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5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5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5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5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5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5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6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6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6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6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6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6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6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6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6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6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6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6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6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6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7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7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7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7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7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7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7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7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7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7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7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7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7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7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8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8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8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8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8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8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8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8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8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800-00000A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8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8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8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8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8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8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9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9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9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9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9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9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9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9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9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9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 xr:uid="{00000000-0006-0000-1900-00000B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9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9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9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9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9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900-00001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A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A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A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A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A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A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 xr:uid="{00000000-0006-0000-1A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A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A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A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 xr:uid="{00000000-0006-0000-1A00-00000B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A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A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A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A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A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A00-00001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B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B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B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B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B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B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B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B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B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B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B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 xr:uid="{00000000-0006-0000-1B00-00000C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B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B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B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B00-00001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B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 xr:uid="{00000000-0006-0000-1B00-000012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B00-000013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C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C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C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 xr:uid="{00000000-0006-0000-1C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1C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C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C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C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C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 xr:uid="{00000000-0006-0000-1C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C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C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1C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1C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C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C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C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C00-00001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 xr:uid="{00000000-0006-0000-1C00-000013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C00-00001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D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D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D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1D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D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D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D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D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 xr:uid="{00000000-0006-0000-1D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D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D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1D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1D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D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D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D00-00001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D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 xr:uid="{00000000-0006-0000-1D00-000012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D00-000013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E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E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E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1E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E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E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E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E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 xr:uid="{00000000-0006-0000-1E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E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E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1E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1E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E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 xr:uid="{00000000-0006-0000-1E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 xr:uid="{00000000-0006-0000-1E00-00001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 xr:uid="{00000000-0006-0000-1E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 xr:uid="{00000000-0006-0000-1E00-00001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 xr:uid="{00000000-0006-0000-1E00-00001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 xr:uid="{00000000-0006-0000-1E00-00001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 xr:uid="{00000000-0006-0000-1E00-00001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 xr:uid="{00000000-0006-0000-1E00-00001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 xr:uid="{00000000-0006-0000-1E00-00001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 xr:uid="{00000000-0006-0000-1E00-00001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 xr:uid="{00000000-0006-0000-1E00-00001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E00-00001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E00-00001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 xr:uid="{00000000-0006-0000-1E00-00001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 xr:uid="{00000000-0006-0000-1E00-00001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 xr:uid="{00000000-0006-0000-1E00-00001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 xr:uid="{00000000-0006-0000-1E00-00001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 xr:uid="{00000000-0006-0000-1E00-00002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 xr:uid="{00000000-0006-0000-1E00-00002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 xr:uid="{00000000-0006-0000-1E00-00002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 xr:uid="{00000000-0006-0000-1E00-00002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 xr:uid="{00000000-0006-0000-1E00-00002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E00-00002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 xr:uid="{00000000-0006-0000-1E00-00002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E00-00002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E00-00002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F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F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1F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F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F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F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F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 xr:uid="{00000000-0006-0000-1F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F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F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1F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1F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F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 xr:uid="{00000000-0006-0000-1F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 xr:uid="{00000000-0006-0000-1F00-00001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 xr:uid="{00000000-0006-0000-1F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 xr:uid="{00000000-0006-0000-1F00-00001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 xr:uid="{00000000-0006-0000-1F00-00001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 xr:uid="{00000000-0006-0000-1F00-00001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 xr:uid="{00000000-0006-0000-1F00-00001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 xr:uid="{00000000-0006-0000-1F00-00001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 xr:uid="{00000000-0006-0000-1F00-00001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 xr:uid="{00000000-0006-0000-1F00-00001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 xr:uid="{00000000-0006-0000-1F00-00001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F00-00001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F00-00001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 xr:uid="{00000000-0006-0000-1F00-00001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 xr:uid="{00000000-0006-0000-1F00-00001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 xr:uid="{00000000-0006-0000-1F00-00001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 xr:uid="{00000000-0006-0000-1F00-00001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 xr:uid="{00000000-0006-0000-1F00-00002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 xr:uid="{00000000-0006-0000-1F00-00002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 xr:uid="{00000000-0006-0000-1F00-00002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 xr:uid="{00000000-0006-0000-1F00-00002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 xr:uid="{00000000-0006-0000-1F00-00002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F00-00002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 xr:uid="{00000000-0006-0000-1F00-00002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F00-00002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F00-00002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0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0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0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0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0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0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0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0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0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0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0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0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0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1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1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1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1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1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1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1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1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1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1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1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1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1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2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2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2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2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2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2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2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2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2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2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2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2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2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3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3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3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3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3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3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3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3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3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3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3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3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3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4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4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4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4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4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4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4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4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4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4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4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4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4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5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5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5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5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5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5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5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5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5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5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5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5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5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6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6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6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6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6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6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6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6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6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6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6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6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6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6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7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7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7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7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7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7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7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7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7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7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7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7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7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7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8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8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8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8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8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8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8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8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8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8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8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8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8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8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8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9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9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9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9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9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9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9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9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9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9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9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9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9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9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9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A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A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A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A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A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A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A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A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A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A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A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A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A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A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A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B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B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B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B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B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B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B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B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B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B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B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B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B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B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B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C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C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C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C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C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C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C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C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C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C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C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C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C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C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C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D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D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D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D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D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D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D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D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D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D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D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D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D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D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D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  <author>Tom Collier</author>
  </authors>
  <commentList>
    <comment ref="A11" authorId="0" shapeId="0" xr:uid="{5D105785-20B6-46E0-8FF4-7956AB25B232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635BF514-B1F2-4663-8813-5FBFEF730D8D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86702910-7EF8-4057-98A5-0DEEE41DE95D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D5405C67-B62E-4A4A-A384-6D82A66907A1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 xr:uid="{44C9F978-E3E3-49CD-82EC-39891B8B7025}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 xr:uid="{5CB23383-F80A-46E5-9C1D-95DAF8BB5746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BA05B6F9-71FF-4BE7-9677-9AB3BE5CC12A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217C6CAB-72A4-4AE8-B8BF-799A4814D67B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D99FDA3E-F145-479B-A9B4-7391A85950B4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1BF8A6A3-2727-47F5-9454-14146D0085A8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BDBB9382-D40C-46EE-8750-9263E5B5054B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1A19460C-DBA1-4986-984C-191BC04BE407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34FEE5E3-BC87-49D2-8946-AB52A9930C2F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8B13B061-ABB2-4AE6-A29D-6BF79CE06B0F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33B368FB-F687-484A-953F-DA1CF756EDBF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90A4EB19-4E7B-4762-81EB-12053C38BD79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  <author>Tom Collier</author>
  </authors>
  <commentList>
    <comment ref="A11" authorId="0" shapeId="0" xr:uid="{00000000-0006-0000-2E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E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E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E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 xr:uid="{00000000-0006-0000-2E00-000005000000}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 xr:uid="{00000000-0006-0000-2E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E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E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E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E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E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E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E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E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E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E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F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F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F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F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F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F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F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F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F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F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F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F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F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  <author>Tom Collier</author>
  </authors>
  <commentList>
    <comment ref="A11" authorId="0" shapeId="0" xr:uid="{00000000-0006-0000-30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30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30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30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 xr:uid="{00000000-0006-0000-3000-000005000000}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 xr:uid="{00000000-0006-0000-30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30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30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30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30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30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30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30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30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30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30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5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31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31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31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31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31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31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31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31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31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31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31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31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31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31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31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6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6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7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7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7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8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8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8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8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9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9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9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9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9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<sst xmlns="http://schemas.openxmlformats.org/spreadsheetml/2006/main" count="4258" uniqueCount="137">
  <si>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</si>
  <si>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</si>
  <si>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</si>
  <si>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</si>
  <si>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</si>
  <si>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</si>
  <si>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</si>
  <si>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</si>
  <si>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</si>
  <si>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</si>
  <si>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</si>
  <si>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</si>
  <si>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</si>
  <si>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</si>
  <si>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</si>
  <si>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</si>
  <si>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</si>
  <si>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</si>
  <si>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</si>
  <si>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</si>
  <si>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</si>
  <si>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</si>
  <si>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</si>
  <si>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</si>
  <si>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</si>
  <si>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</si>
  <si>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</si>
  <si>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</si>
  <si>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</si>
  <si>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</si>
  <si>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</si>
  <si>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</si>
  <si>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</si>
  <si>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</si>
  <si>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</si>
  <si>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</si>
  <si>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</si>
  <si>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</si>
  <si>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</si>
  <si>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</si>
  <si>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</si>
  <si>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</si>
  <si>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</si>
  <si>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</si>
  <si>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</si>
  <si>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</si>
  <si>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</si>
  <si>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</si>
  <si>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</si>
  <si>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</si>
  <si>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</si>
  <si>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</si>
  <si>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</si>
  <si>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</si>
  <si>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</si>
  <si>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</si>
  <si>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</si>
  <si>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</si>
  <si>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</si>
  <si>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</si>
  <si>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</si>
  <si>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</si>
  <si>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</si>
  <si>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</si>
  <si>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</si>
  <si>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</si>
  <si>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</si>
  <si>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</si>
  <si>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</si>
  <si>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</si>
  <si>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</si>
  <si>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</si>
  <si>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</si>
  <si>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</si>
  <si>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</si>
  <si>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</si>
  <si>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</si>
  <si>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</si>
  <si>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</si>
  <si>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</si>
  <si>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</si>
  <si>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</si>
  <si>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</si>
  <si>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</si>
  <si>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</si>
  <si>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</si>
  <si>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</si>
  <si>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</si>
  <si>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</si>
  <si>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</si>
  <si>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</si>
  <si>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</si>
  <si>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</si>
  <si>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</si>
  <si>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</si>
  <si>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</si>
  <si>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</si>
  <si>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</si>
  <si>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</si>
  <si>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</si>
  <si>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</si>
  <si>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</si>
  <si>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</si>
  <si>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</si>
  <si>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</si>
  <si>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</si>
  <si>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</si>
  <si>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</si>
  <si>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</si>
  <si>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</si>
  <si>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</si>
  <si>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</si>
  <si>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</si>
  <si>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</si>
  <si>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</si>
  <si>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</si>
  <si>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</si>
  <si>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</si>
  <si>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</si>
  <si>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</si>
  <si>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</si>
  <si>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</si>
  <si>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</si>
  <si>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</si>
  <si>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</si>
  <si>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</si>
  <si>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</si>
  <si>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</si>
  <si>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</si>
  <si>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</si>
  <si>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</si>
  <si>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</si>
  <si>
    <t>2019/2020 CASH FLOW -  January</t>
  </si>
  <si>
    <t>FY19/20</t>
  </si>
  <si>
    <t xml:space="preserve">  FAIR MARKET VALUE (GAIN)/LOSS</t>
  </si>
  <si>
    <t>2019/2020 CASH FLOW - Feburary</t>
  </si>
  <si>
    <t>2019/2020 CASH FLOW -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</si>
</sst>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24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2" fillId="0" borderId="0" xfId="2" applyNumberFormat="1" applyBorder="1"/>
    <xf numFmtId="165" fontId="14" fillId="0" borderId="0" xfId="10" applyNumberFormat="1" applyBorder="1"/>
    <xf numFmtId="0" fontId="0" fillId="9" borderId="0" xfId="0" applyFill="1"/>
    <xf numFmtId="166" fontId="11" fillId="9" borderId="0" xfId="5" applyFill="1"/>
    <xf numFmtId="165" fontId="2" fillId="9" borderId="0" xfId="2" applyNumberFormat="1" applyFill="1"/>
    <xf numFmtId="41" fontId="0" fillId="9" borderId="0" xfId="0" applyNumberFormat="1" applyFill="1"/>
    <xf numFmtId="41" fontId="0" fillId="9" borderId="1" xfId="0" applyNumberFormat="1" applyFill="1" applyBorder="1"/>
    <xf numFmtId="0" fontId="3" fillId="9" borderId="0" xfId="0" applyFont="1" applyFill="1"/>
    <xf numFmtId="166" fontId="8" fillId="9" borderId="0" xfId="3" applyNumberFormat="1" applyFill="1"/>
    <xf numFmtId="37" fontId="13" fillId="9" borderId="0" xfId="1" applyNumberFormat="1" applyFont="1" applyFill="1" applyBorder="1"/>
    <xf numFmtId="166" fontId="2" fillId="9" borderId="0" xfId="5" applyFont="1" applyFill="1"/>
    <xf numFmtId="164" fontId="11" fillId="9" borderId="0" xfId="1" applyNumberFormat="1" applyFont="1" applyFill="1"/>
    <xf numFmtId="166" fontId="11" fillId="9" borderId="1" xfId="5" applyFill="1" applyBorder="1"/>
    <xf numFmtId="164" fontId="0" fillId="9" borderId="1" xfId="1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/>
    <xf numFmtId="165" fontId="2" fillId="0" borderId="9" xfId="2" applyNumberFormat="1" applyFill="1" applyBorder="1"/>
    <xf numFmtId="0" fontId="0" fillId="0" borderId="8" xfId="0" applyFill="1" applyBorder="1"/>
    <xf numFmtId="0" fontId="0" fillId="0" borderId="9" xfId="0" applyFill="1" applyBorder="1"/>
    <xf numFmtId="0" fontId="7" fillId="0" borderId="8" xfId="0" applyFont="1" applyFill="1" applyBorder="1"/>
    <xf numFmtId="0" fontId="3" fillId="0" borderId="9" xfId="0" applyFont="1" applyFill="1" applyBorder="1" applyAlignment="1"/>
    <xf numFmtId="0" fontId="3" fillId="0" borderId="10" xfId="0" applyFont="1" applyBorder="1"/>
    <xf numFmtId="165" fontId="2" fillId="0" borderId="1" xfId="2" applyNumberFormat="1" applyFill="1" applyBorder="1"/>
    <xf numFmtId="165" fontId="2" fillId="0" borderId="11" xfId="2" applyNumberFormat="1" applyFill="1" applyBorder="1"/>
  </cellXfs>
  <cellStyles count="11">
    <cellStyle name="Comma" xfId="1" builtinId="3"/>
    <cellStyle name="Comma 2" xfId="8" xr:uid="{00000000-0005-0000-0000-000001000000}"/>
    <cellStyle name="Currency" xfId="2" builtinId="4"/>
    <cellStyle name="Currency 2" xfId="9" xr:uid="{00000000-0005-0000-0000-000003000000}"/>
    <cellStyle name="FRxAmtStyle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_INVESTMENT REPORT June 2008 Post Audit 91208" xfId="10" xr:uid="{00000000-0005-0000-0000-000008000000}"/>
    <cellStyle name="Percent" xfId="4" builtinId="5"/>
    <cellStyle name="STYLE1" xfId="3" xr:uid="{00000000-0005-0000-0000-00000A000000}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75"/>
  <cols>
    <col min="2" max="2" width="20.42578125" customWidth="1"/>
    <col min="3" max="3" width="119.8554687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.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4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>
      <c r="A75" s="1"/>
      <c r="B75" s="4"/>
      <c r="C75" s="8"/>
      <c r="D75" s="8"/>
      <c r="E75" s="8"/>
      <c r="F75" s="8"/>
      <c r="H75" s="20"/>
      <c r="J75" s="6"/>
      <c r="K75" s="6"/>
    </row>
    <row r="76" spans="1:16">
      <c r="A76" s="1"/>
      <c r="B76" s="4"/>
      <c r="C76" s="8"/>
      <c r="D76" s="8"/>
      <c r="E76" s="8"/>
      <c r="F76" s="8"/>
      <c r="H76" s="20"/>
      <c r="J76" s="6"/>
    </row>
    <row r="77" spans="1:16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AR97"/>
  <sheetViews>
    <sheetView showGridLines="0" zoomScale="90" zoomScaleNormal="90" workbookViewId="0">
      <pane xSplit="1" ySplit="3" topLeftCell="B54" activePane="bottomRight" state="frozen"/>
      <selection pane="topRight" activeCell="B72" sqref="B72"/>
      <selection pane="bottomLeft" activeCell="B72" sqref="B72"/>
      <selection pane="bottomRight" activeCell="I76" sqref="I7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O97"/>
  <sheetViews>
    <sheetView showGridLines="0" zoomScale="60" zoomScaleNormal="6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4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.5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4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  <pageSetUpPr fitToPage="1"/>
  </sheetPr>
  <dimension ref="A1:Z85"/>
  <sheetViews>
    <sheetView showGridLines="0" topLeftCell="A3" zoomScale="80" zoomScaleNormal="80" workbookViewId="0">
      <selection activeCell="A35" sqref="A35:XFD48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  <pageSetUpPr fitToPage="1"/>
  </sheetPr>
  <dimension ref="A1:Z85"/>
  <sheetViews>
    <sheetView showGridLines="0" topLeftCell="A34" zoomScale="80" zoomScaleNormal="80" workbookViewId="0">
      <selection activeCell="K63" sqref="K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  <pageSetUpPr fitToPage="1"/>
  </sheetPr>
  <dimension ref="A1:Z85"/>
  <sheetViews>
    <sheetView showGridLines="0" topLeftCell="A49" zoomScale="80" zoomScaleNormal="80" workbookViewId="0">
      <selection activeCell="A66" sqref="A66:N74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4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  <pageSetUpPr fitToPage="1"/>
  </sheetPr>
  <dimension ref="A1:Z85"/>
  <sheetViews>
    <sheetView showGridLines="0" topLeftCell="A46" zoomScale="80" zoomScaleNormal="80" workbookViewId="0">
      <selection activeCell="B24" sqref="B24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F6A35-7CAD-4135-846B-AC62C4D2DD7B}">
  <sheetPr>
    <tabColor rgb="FF92D050"/>
    <pageSetUpPr fitToPage="1"/>
  </sheetPr>
  <dimension ref="A1:U85"/>
  <sheetViews>
    <sheetView showGridLines="0" tabSelected="1" zoomScale="90" zoomScaleNormal="90" workbookViewId="0">
      <selection activeCell="A2" sqref="A2"/>
    </sheetView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136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3303515.2019700003</v>
      </c>
      <c r="L5" s="101">
        <v>2866321.64855</v>
      </c>
      <c r="M5" s="101">
        <v>1394806.15129</v>
      </c>
      <c r="N5" s="102">
        <f>SUM(B5:M5)</f>
        <v>34610086.001809999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123229</v>
      </c>
      <c r="L6" s="101">
        <v>130378</v>
      </c>
      <c r="M6" s="101">
        <v>105525</v>
      </c>
      <c r="N6" s="103">
        <f>SUM(B6:M6)</f>
        <v>1719293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36329379.001809999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/>
      <c r="L11" s="7"/>
      <c r="M11" s="7"/>
      <c r="N11" s="7">
        <f>SUM(B11:M11)</f>
        <v>31546.400000000001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36360925.401809998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14769973.28301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14769973.28301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19840112.718800005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1719293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21559405.718800005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0.59344272627742611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8864962.3034144379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2747075.7470152397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11612038.050429678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18234286.053098287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-11612038.050429676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-85493</v>
      </c>
      <c r="L39" s="109">
        <v>-85493</v>
      </c>
      <c r="M39" s="109">
        <v>-85493</v>
      </c>
      <c r="N39" s="103">
        <f>SUM(B39:M39)</f>
        <v>-968036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-8893</v>
      </c>
      <c r="L40" s="101">
        <v>-8893</v>
      </c>
      <c r="M40" s="101">
        <v>-8893</v>
      </c>
      <c r="N40" s="103">
        <f>SUM(B40:M40)</f>
        <v>-104079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5406733.0026686117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384523</v>
      </c>
      <c r="L44" s="101">
        <v>298207</v>
      </c>
      <c r="M44" s="101">
        <v>669637</v>
      </c>
      <c r="N44" s="102">
        <f>SUM(B44:M44)</f>
        <v>4250353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4250353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36039097.33610829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321828.06570171239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110000</v>
      </c>
      <c r="L53" s="10">
        <v>10000</v>
      </c>
      <c r="M53" s="10">
        <v>10000</v>
      </c>
      <c r="N53" s="10">
        <f>SUM(B53:M53)</f>
        <v>343144.48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>
        <v>500000</v>
      </c>
      <c r="K55" s="10"/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-25000</v>
      </c>
      <c r="L56" s="7">
        <v>-25000</v>
      </c>
      <c r="M56" s="7">
        <v>-20000</v>
      </c>
      <c r="N56" s="7">
        <f>SUM(B56:M56)</f>
        <v>-268666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-25000</v>
      </c>
      <c r="L57" s="22">
        <v>-25000</v>
      </c>
      <c r="M57" s="22">
        <v>-25000</v>
      </c>
      <c r="N57" s="22">
        <f>SUM(B57:M57)</f>
        <v>1391541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2481876.48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38520973.816108286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-2160048.4142982885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-1517459.753597043</v>
      </c>
      <c r="L63" s="12">
        <f t="shared" si="15"/>
        <v>-1278096.7752621337</v>
      </c>
      <c r="M63" s="12">
        <f t="shared" si="15"/>
        <v>-2160048.4142982876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12081487.246402957</v>
      </c>
      <c r="L64" s="12">
        <f t="shared" si="16"/>
        <v>12320850.224737866</v>
      </c>
      <c r="M64" s="12">
        <f t="shared" si="16"/>
        <v>11438898.585701711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14">
        <v>131126.32640295662</v>
      </c>
      <c r="L67" s="14">
        <v>239362.9783349093</v>
      </c>
      <c r="M67" s="14">
        <v>-881951.63903615391</v>
      </c>
      <c r="N67" s="116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16">
        <f t="shared" si="17"/>
        <v>1429000.8466185951</v>
      </c>
      <c r="L68" s="16">
        <f t="shared" si="17"/>
        <v>1668363.8249535044</v>
      </c>
      <c r="M68" s="16">
        <f t="shared" si="17"/>
        <v>786412.18591735046</v>
      </c>
      <c r="N68" s="116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118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16">
        <f t="shared" si="18"/>
        <v>-2946460.6002156381</v>
      </c>
      <c r="L73" s="16">
        <f t="shared" si="18"/>
        <v>-2946460.6002156381</v>
      </c>
      <c r="M73" s="16">
        <f t="shared" si="18"/>
        <v>-2946460.6002156381</v>
      </c>
      <c r="N73" s="116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-3866853.7535970435</v>
      </c>
      <c r="L74" s="122">
        <f t="shared" si="18"/>
        <v>-3737711.7752621341</v>
      </c>
      <c r="M74" s="122">
        <f t="shared" si="18"/>
        <v>-3560083.4142982885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4">
      <c r="A78" s="1"/>
      <c r="B78" s="4"/>
      <c r="D78" s="8"/>
      <c r="E78" s="8"/>
      <c r="F78" s="8"/>
      <c r="H78" s="61"/>
      <c r="J78" s="6"/>
    </row>
    <row r="79" spans="1:14">
      <c r="E79" s="6"/>
      <c r="H79" s="20"/>
      <c r="J79" s="6"/>
      <c r="N79" s="25"/>
    </row>
    <row r="80" spans="1:14">
      <c r="E80" s="6"/>
      <c r="J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  <pageSetUpPr fitToPage="1"/>
  </sheetPr>
  <dimension ref="A1:Z85"/>
  <sheetViews>
    <sheetView showGridLines="0" zoomScale="90" zoomScaleNormal="90" workbookViewId="0">
      <selection activeCell="A12" sqref="A1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135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3663286.3910400001</v>
      </c>
      <c r="K5" s="101">
        <v>3303515.2019700003</v>
      </c>
      <c r="L5" s="101">
        <v>2866321.64855</v>
      </c>
      <c r="M5" s="101">
        <v>1394806.15129</v>
      </c>
      <c r="N5" s="102">
        <f>SUM(B5:M5)</f>
        <v>36426335.392849997</v>
      </c>
      <c r="O5" s="29"/>
    </row>
    <row r="6" spans="1:16" s="6" customFormat="1" ht="12.75" hidden="1" customHeight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127523</v>
      </c>
      <c r="K6" s="101">
        <v>123229</v>
      </c>
      <c r="L6" s="101">
        <v>130378</v>
      </c>
      <c r="M6" s="101">
        <v>105525</v>
      </c>
      <c r="N6" s="103">
        <f>SUM(B6:M6)</f>
        <v>1764222</v>
      </c>
      <c r="O6" s="29"/>
    </row>
    <row r="7" spans="1:16" s="6" customFormat="1" ht="12.75" hidden="1" customHeight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  <c r="O7" s="29"/>
    </row>
    <row r="8" spans="1:16" s="6" customFormat="1" ht="12.75" hidden="1" customHeight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38190557.392849997</v>
      </c>
      <c r="O9" s="29"/>
      <c r="P9" s="29">
        <f>+N9</f>
        <v>38190557.392849997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/>
      <c r="K11" s="7"/>
      <c r="L11" s="7"/>
      <c r="M11" s="7"/>
      <c r="N11" s="7">
        <f>SUM(B11:M11)</f>
        <v>30537.4</v>
      </c>
      <c r="O11" s="29"/>
    </row>
    <row r="12" spans="1:16" s="6" customForma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38221094.792849995</v>
      </c>
      <c r="O13" s="29"/>
    </row>
    <row r="14" spans="1:16" s="6" customFormat="1" ht="21" hidden="1" customHeight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6" s="6" customFormat="1" ht="17.25" hidden="1" customHeight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6" s="6" customFormat="1" ht="12" hidden="1" customHeight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1292296.5777699999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15454144.860780001</v>
      </c>
      <c r="O16" s="29"/>
      <c r="P16" s="7">
        <f>-N16</f>
        <v>-15454144.860780001</v>
      </c>
    </row>
    <row r="17" spans="1:16" s="6" customFormat="1" ht="20.25" hidden="1" customHeight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6" s="6" customFormat="1" ht="26.25" hidden="1" customHeight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6" s="6" customFormat="1" ht="12" hidden="1" customHeight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15454144.860780001</v>
      </c>
      <c r="O20" s="29"/>
    </row>
    <row r="21" spans="1:16" s="6" customFormat="1" ht="13.5" hidden="1" customHeight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6" s="6" customFormat="1" ht="17.25" hidden="1" customHeight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6" s="6" customFormat="1" hidden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2370989.8132700003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20972190.532070003</v>
      </c>
      <c r="O23" s="29"/>
    </row>
    <row r="24" spans="1:16" s="6" customFormat="1" hidden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127523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1764222</v>
      </c>
      <c r="O24" s="29"/>
    </row>
    <row r="25" spans="1:16" s="6" customFormat="1" hidden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  <c r="O25" s="29"/>
    </row>
    <row r="26" spans="1:16" s="6" customFormat="1" hidden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22736412.532070003</v>
      </c>
      <c r="O27" s="29"/>
      <c r="P27" s="29">
        <f>+N27</f>
        <v>22736412.532070003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0.59534120694260129</v>
      </c>
    </row>
    <row r="29" spans="1:16" s="6" customFormat="1" ht="27" hidden="1" customHeight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6" s="6" customFormat="1" hidden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800842.39032942755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8762183.6937438659</v>
      </c>
      <c r="O30" s="29"/>
    </row>
    <row r="31" spans="1:16" s="6" customFormat="1" hidden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216879.11284126632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2734331.8598565059</v>
      </c>
      <c r="O31" s="29"/>
    </row>
    <row r="32" spans="1:16" s="6" customFormat="1" ht="15" hidden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  <c r="O32" s="29"/>
    </row>
    <row r="33" spans="1:16" s="6" customFormat="1" ht="13.5" hidden="1" customHeight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11496515.553600371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6" s="6" customFormat="1" ht="12.75" hidden="1" customHeight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1636445.0631706938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18273990.116268981</v>
      </c>
      <c r="O37" s="29"/>
    </row>
    <row r="38" spans="1:16" s="6" customFormat="1" ht="12.75" hidden="1" customHeight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-1017721.5031706939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-11496515.553600369</v>
      </c>
      <c r="O38" s="29"/>
    </row>
    <row r="39" spans="1:16" s="6" customFormat="1" ht="12.75" hidden="1" customHeight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-85493</v>
      </c>
      <c r="K39" s="109">
        <v>-85493</v>
      </c>
      <c r="L39" s="109">
        <v>-85493</v>
      </c>
      <c r="M39" s="109">
        <v>-85493</v>
      </c>
      <c r="N39" s="103">
        <f>SUM(B39:M39)</f>
        <v>-970091</v>
      </c>
      <c r="O39" s="88"/>
      <c r="P39" s="42"/>
    </row>
    <row r="40" spans="1:16" s="6" customFormat="1" ht="12.75" hidden="1" customHeight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-8893</v>
      </c>
      <c r="K40" s="101">
        <v>-8893</v>
      </c>
      <c r="L40" s="101">
        <v>-8893</v>
      </c>
      <c r="M40" s="101">
        <v>-8893</v>
      </c>
      <c r="N40" s="103">
        <f>SUM(B40:M40)</f>
        <v>-104372</v>
      </c>
      <c r="O40" s="88"/>
      <c r="P40" s="58"/>
    </row>
    <row r="41" spans="1:16" s="6" customFormat="1" ht="12.75" hidden="1" customHeight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  <c r="O41" s="88"/>
      <c r="P41" s="42">
        <f>SUM(N39:N41)</f>
        <v>-1217863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5559611.5626686122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301908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4260476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4260476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36770747.977048986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1450346.8158010188</v>
      </c>
      <c r="O50" s="7"/>
      <c r="P50" s="25">
        <f>+N50</f>
        <v>1450346.8158010188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232483.81580101885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351924.47999999998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-267103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34834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635512.48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37406260.457048982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814834.33580101281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1326296.6700993069</v>
      </c>
      <c r="K63" s="12">
        <f t="shared" si="15"/>
        <v>1457422.9965022635</v>
      </c>
      <c r="L63" s="12">
        <f t="shared" si="15"/>
        <v>1696785.9748371728</v>
      </c>
      <c r="M63" s="12">
        <f t="shared" si="15"/>
        <v>814834.33580101887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14925243.670099307</v>
      </c>
      <c r="K64" s="12">
        <f t="shared" si="16"/>
        <v>15056369.996502263</v>
      </c>
      <c r="L64" s="12">
        <f t="shared" si="16"/>
        <v>15295732.974837173</v>
      </c>
      <c r="M64" s="12">
        <f t="shared" si="16"/>
        <v>14413781.335801018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3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16">
        <f t="shared" si="18"/>
        <v>28422.149883668404</v>
      </c>
      <c r="K73" s="16">
        <f t="shared" si="18"/>
        <v>28422.149883668404</v>
      </c>
      <c r="L73" s="16">
        <f t="shared" si="18"/>
        <v>28422.149883668404</v>
      </c>
      <c r="M73" s="16">
        <f t="shared" si="18"/>
        <v>28422.149883668404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15252.919999999925</v>
      </c>
      <c r="I74" s="16">
        <f t="shared" si="18"/>
        <v>-975424.08000000007</v>
      </c>
      <c r="J74" s="16">
        <f t="shared" si="18"/>
        <v>-654654.32990069315</v>
      </c>
      <c r="K74" s="16">
        <f t="shared" si="18"/>
        <v>-891971.00349773653</v>
      </c>
      <c r="L74" s="16">
        <f t="shared" si="18"/>
        <v>-762829.02516282722</v>
      </c>
      <c r="M74" s="16">
        <f t="shared" si="18"/>
        <v>-585200.6641989816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  <pageSetUpPr fitToPage="1"/>
  </sheetPr>
  <dimension ref="A1:Z85"/>
  <sheetViews>
    <sheetView showGridLines="0" zoomScale="90" zoomScaleNormal="90" workbookViewId="0"/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132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3653867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36372910.125760004</v>
      </c>
      <c r="O5" s="29"/>
    </row>
    <row r="6" spans="1:16" s="6" customFormat="1" ht="12.75" hidden="1" customHeigh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118231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1735174</v>
      </c>
      <c r="O6" s="29"/>
    </row>
    <row r="7" spans="1:16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38108084.125760004</v>
      </c>
      <c r="O9" s="29"/>
      <c r="P9" s="29">
        <f>+N9</f>
        <v>38108084.125760004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367</v>
      </c>
      <c r="I11" s="7"/>
      <c r="J11" s="7"/>
      <c r="K11" s="7"/>
      <c r="L11" s="7"/>
      <c r="M11" s="7"/>
      <c r="N11" s="7">
        <f>SUM(B11:M11)</f>
        <v>6391.4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3772465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38114475.525760002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1773539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15331426.28156</v>
      </c>
      <c r="O16" s="29"/>
      <c r="P16" s="7">
        <f>-N16</f>
        <v>-15331426.28156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15331426.28156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1880328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21041483.844200004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118231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1735174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22776657.844200004</v>
      </c>
      <c r="O27" s="29"/>
      <c r="P27" s="29">
        <f>+N27</f>
        <v>22776657.844200004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0.59768572382266827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797690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8746657.7261316292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230373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2712836.4393763151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11459494.165507944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t="12.75" hidden="1" customHeigh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1519146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18107889.528176554</v>
      </c>
      <c r="O37" s="29"/>
    </row>
    <row r="38" spans="1:16" s="6" customFormat="1" ht="12.75" hidden="1" customHeigh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>-H34</f>
        <v>-1028063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-11459494.165507942</v>
      </c>
      <c r="O38" s="29"/>
    </row>
    <row r="39" spans="1:16" s="6" customFormat="1" ht="12.75" hidden="1" customHeigh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-79350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-975475</v>
      </c>
      <c r="O39" s="88"/>
      <c r="P39" s="42"/>
    </row>
    <row r="40" spans="1:16" s="6" customFormat="1" ht="12.75" hidden="1" customHeigh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-8600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-104665</v>
      </c>
      <c r="O40" s="88"/>
      <c r="P40" s="58"/>
    </row>
    <row r="41" spans="1:16" s="6" customFormat="1" ht="12.75" hidden="1" customHeigh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-1223540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5424855.3626686111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4303313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4303313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36519088.809736557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258217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1595386.7160234461</v>
      </c>
      <c r="O50" s="7"/>
      <c r="P50" s="25">
        <f>+N50</f>
        <v>1595386.7160234461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371846.71602344606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372057.48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-280990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-534124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72800.479999999981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36591889.289736554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139115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1522586.2360234484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878528.92000000039</v>
      </c>
      <c r="I63" s="12">
        <f t="shared" si="15"/>
        <v>1377936.8202224276</v>
      </c>
      <c r="J63" s="12">
        <f t="shared" si="15"/>
        <v>2034048.5703217341</v>
      </c>
      <c r="K63" s="12">
        <f t="shared" si="15"/>
        <v>2165174.8967246907</v>
      </c>
      <c r="L63" s="12">
        <f t="shared" si="15"/>
        <v>2404537.8750596</v>
      </c>
      <c r="M63" s="12">
        <f t="shared" si="15"/>
        <v>1522586.2360234461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14477475.92</v>
      </c>
      <c r="I64" s="12">
        <f t="shared" si="16"/>
        <v>14976883.820222428</v>
      </c>
      <c r="J64" s="12">
        <f t="shared" si="16"/>
        <v>15632995.570321735</v>
      </c>
      <c r="K64" s="12">
        <f t="shared" si="16"/>
        <v>15764121.89672469</v>
      </c>
      <c r="L64" s="12">
        <f t="shared" si="16"/>
        <v>16003484.875059601</v>
      </c>
      <c r="M64" s="12">
        <f t="shared" si="16"/>
        <v>15121533.236023447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-29409.427410655655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736174.05010609562</v>
      </c>
      <c r="I73" s="16">
        <f t="shared" si="18"/>
        <v>736174.05010609562</v>
      </c>
      <c r="J73" s="16">
        <f t="shared" si="18"/>
        <v>736174.05010609562</v>
      </c>
      <c r="K73" s="16">
        <f t="shared" si="18"/>
        <v>736174.05010609562</v>
      </c>
      <c r="L73" s="16">
        <f t="shared" si="18"/>
        <v>736174.05010609562</v>
      </c>
      <c r="M73" s="16">
        <f t="shared" si="18"/>
        <v>736174.05010609562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15337.919999999925</v>
      </c>
      <c r="I74" s="16">
        <f t="shared" si="18"/>
        <v>-267672.17977757193</v>
      </c>
      <c r="J74" s="16">
        <f t="shared" si="18"/>
        <v>53097.570321734995</v>
      </c>
      <c r="K74" s="16">
        <f t="shared" si="18"/>
        <v>-184219.10327531025</v>
      </c>
      <c r="L74" s="16">
        <f t="shared" si="18"/>
        <v>-55077.124940399081</v>
      </c>
      <c r="M74" s="16">
        <f t="shared" si="18"/>
        <v>122551.23602344655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  <pageSetUpPr fitToPage="1"/>
  </sheetPr>
  <dimension ref="A1:Z85"/>
  <sheetViews>
    <sheetView showGridLines="0" zoomScale="90" zoomScaleNormal="90" workbookViewId="0">
      <selection activeCell="B52" sqref="B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14298C-D83A-4426-AC49-9957799C9ECB}">
  <ds:schemaRefs>
    <ds:schemaRef ds:uri="http://purl.org/dc/elements/1.1/"/>
    <ds:schemaRef ds:uri="http://schemas.openxmlformats.org/package/2006/metadata/core-properties"/>
    <ds:schemaRef ds:uri="762caf36-b0c2-49b4-ab14-ff4bceb8c0a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92</vt:i4>
      </vt:variant>
    </vt:vector>
  </HeadingPairs>
  <TitlesOfParts>
    <vt:vector size="143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Mar 2020</vt:lpstr>
      <vt:lpstr>Feb 2020</vt:lpstr>
      <vt:lpstr>February 2019</vt:lpstr>
      <vt:lpstr>Jan 2020</vt:lpstr>
      <vt:lpstr>Dec 2019</vt:lpstr>
      <vt:lpstr>'April 2019'!OSRRefD29_0x</vt:lpstr>
      <vt:lpstr>'Aug 2019'!OSRRefD29_0x</vt:lpstr>
      <vt:lpstr>'August 2018'!OSRRefD29_0x</vt:lpstr>
      <vt:lpstr>'Budget FY 2019-20'!OSRRefD29_0x</vt:lpstr>
      <vt:lpstr>'Dec 2019'!OSRRefD29_0x</vt:lpstr>
      <vt:lpstr>'December 2018'!OSRRefD29_0x</vt:lpstr>
      <vt:lpstr>'Feb 2020'!OSRRefD29_0x</vt:lpstr>
      <vt:lpstr>'February 2019'!OSRRefD29_0x</vt:lpstr>
      <vt:lpstr>'FY 2018-2019 Budget'!OSRRefD29_0x</vt:lpstr>
      <vt:lpstr>'Jan 2020'!OSRRefD29_0x</vt:lpstr>
      <vt:lpstr>'January 2019'!OSRRefD29_0x</vt:lpstr>
      <vt:lpstr>'July 2018'!OSRRefD29_0x</vt:lpstr>
      <vt:lpstr>'July 2019'!OSRRefD29_0x</vt:lpstr>
      <vt:lpstr>'Mar 2020'!OSRRefD29_0x</vt:lpstr>
      <vt:lpstr>'March 2019'!OSRRefD29_0x</vt:lpstr>
      <vt:lpstr>'Nov 2019'!OSRRefD29_0x</vt:lpstr>
      <vt:lpstr>'November 2018'!OSRRefD29_0x</vt:lpstr>
      <vt:lpstr>'Oct 2019'!OSRRefD29_0x</vt:lpstr>
      <vt:lpstr>'October 2018'!OSRRefD29_0x</vt:lpstr>
      <vt:lpstr>'Sept 2019'!OSRRefD29_0x</vt:lpstr>
      <vt:lpstr>'September 2018'!OSRRefD29_0x</vt:lpstr>
      <vt:lpstr>'April 2019'!OSRRefD30_0x</vt:lpstr>
      <vt:lpstr>'Aug 2019'!OSRRefD30_0x</vt:lpstr>
      <vt:lpstr>'August 2018'!OSRRefD30_0x</vt:lpstr>
      <vt:lpstr>'Budget FY 2019-20'!OSRRefD30_0x</vt:lpstr>
      <vt:lpstr>'Dec 2019'!OSRRefD30_0x</vt:lpstr>
      <vt:lpstr>'December 2018'!OSRRefD30_0x</vt:lpstr>
      <vt:lpstr>'Feb 2020'!OSRRefD30_0x</vt:lpstr>
      <vt:lpstr>'February 2019'!OSRRefD30_0x</vt:lpstr>
      <vt:lpstr>'FY 2018-2019 Budget'!OSRRefD30_0x</vt:lpstr>
      <vt:lpstr>'Jan 2020'!OSRRefD30_0x</vt:lpstr>
      <vt:lpstr>'January 2019'!OSRRefD30_0x</vt:lpstr>
      <vt:lpstr>'July 2018'!OSRRefD30_0x</vt:lpstr>
      <vt:lpstr>'July 2019'!OSRRefD30_0x</vt:lpstr>
      <vt:lpstr>'Mar 2020'!OSRRefD30_0x</vt:lpstr>
      <vt:lpstr>'March 2019'!OSRRefD30_0x</vt:lpstr>
      <vt:lpstr>'Nov 2019'!OSRRefD30_0x</vt:lpstr>
      <vt:lpstr>'November 2018'!OSRRefD30_0x</vt:lpstr>
      <vt:lpstr>'Oct 2019'!OSRRefD30_0x</vt:lpstr>
      <vt:lpstr>'October 2018'!OSRRefD30_0x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'December 2018'!Print_Area</vt:lpstr>
      <vt:lpstr>'Feb 2017'!Print_Area</vt:lpstr>
      <vt:lpstr>'Feb 2018'!Print_Area</vt:lpstr>
      <vt:lpstr>'Feb 2020'!Print_Area</vt:lpstr>
      <vt:lpstr>'February 2019'!Print_Area</vt:lpstr>
      <vt:lpstr>'FY 2017-18 Budget'!Print_Area</vt:lpstr>
      <vt:lpstr>'FY 2018-2019 Budget'!Print_Area</vt:lpstr>
      <vt:lpstr>'FY2016-17 Budget'!Print_Area</vt:lpstr>
      <vt:lpstr>'Jan 2017'!Print_Area</vt:lpstr>
      <vt:lpstr>'Jan 2018'!Print_Area</vt:lpstr>
      <vt:lpstr>'Jan 2020'!Print_Area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'Mar  2018'!Print_Area</vt:lpstr>
      <vt:lpstr>'Mar 2017'!Print_Area</vt:lpstr>
      <vt:lpstr>'Mar 2020'!Print_Area</vt:lpstr>
      <vt:lpstr>'March 2019'!Print_Area</vt:lpstr>
      <vt:lpstr>'May 2017'!Print_Area</vt:lpstr>
      <vt:lpstr>'May 2018'!Print_Area</vt:lpstr>
      <vt:lpstr>'Nov 2016'!Print_Area</vt:lpstr>
      <vt:lpstr>'Nov 2017'!Print_Area</vt:lpstr>
      <vt:lpstr>'Nov 2019'!Print_Area</vt:lpstr>
      <vt:lpstr>'November 2018'!Print_Area</vt:lpstr>
      <vt:lpstr>'Oct 2016'!Print_Area</vt:lpstr>
      <vt:lpstr>'Oct 2017'!Print_Area</vt:lpstr>
      <vt:lpstr>'Oct 2019'!Print_Area</vt:lpstr>
      <vt:lpstr>'October 2018'!Print_Area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Tomas C</cp:lastModifiedBy>
  <cp:revision/>
  <cp:lastPrinted>2020-02-21T21:14:03Z</cp:lastPrinted>
  <dcterms:created xsi:type="dcterms:W3CDTF">2002-07-23T19:12:25Z</dcterms:created>
  <dcterms:modified xsi:type="dcterms:W3CDTF">2020-04-14T18:57:28Z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